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konacno_ODOBRENO\"/>
    </mc:Choice>
  </mc:AlternateContent>
  <xr:revisionPtr revIDLastSave="0" documentId="13_ncr:1_{0650AB8D-ACDB-4843-96DE-9331FFBECA0C}" xr6:coauthVersionLast="47" xr6:coauthVersionMax="47" xr10:uidLastSave="{00000000-0000-0000-0000-000000000000}"/>
  <bookViews>
    <workbookView xWindow="-120" yWindow="-120" windowWidth="29040" windowHeight="15720" activeTab="2" xr2:uid="{84534F2C-B87F-4A53-89EB-07046DD044BB}"/>
  </bookViews>
  <sheets>
    <sheet name="FINANSIJSKI PLAN" sheetId="1" r:id="rId1"/>
    <sheet name="IZVJEŠTAJ" sheetId="2" r:id="rId2"/>
    <sheet name="PLAN+IZVJEŠTAJ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1" l="1"/>
  <c r="F48" i="1"/>
  <c r="F35" i="1"/>
  <c r="F27" i="1"/>
  <c r="F48" i="3"/>
  <c r="F35" i="3"/>
  <c r="F27" i="3"/>
  <c r="F53" i="1"/>
  <c r="F63" i="1" s="1"/>
  <c r="H99" i="3"/>
  <c r="H82" i="3"/>
  <c r="H73" i="3"/>
  <c r="H62" i="3"/>
  <c r="H53" i="3"/>
  <c r="H47" i="3"/>
  <c r="H35" i="3"/>
  <c r="H27" i="3"/>
  <c r="H16" i="3"/>
  <c r="F99" i="3"/>
  <c r="F82" i="3"/>
  <c r="F73" i="3"/>
  <c r="F62" i="3"/>
  <c r="F53" i="3"/>
  <c r="F47" i="3"/>
  <c r="F16" i="3"/>
  <c r="F63" i="3" l="1"/>
  <c r="H100" i="3"/>
  <c r="F100" i="3"/>
  <c r="H63" i="3"/>
  <c r="H48" i="3"/>
  <c r="F99" i="2"/>
  <c r="F73" i="2"/>
  <c r="H101" i="3" l="1"/>
  <c r="F101" i="3"/>
  <c r="F62" i="2"/>
  <c r="F53" i="2"/>
  <c r="F27" i="2"/>
  <c r="F35" i="2"/>
  <c r="F63" i="2" l="1"/>
  <c r="F73" i="1"/>
  <c r="F47" i="1"/>
  <c r="F99" i="1" l="1"/>
  <c r="F82" i="2"/>
  <c r="F100" i="2" s="1"/>
  <c r="F47" i="2"/>
  <c r="F48" i="2" s="1"/>
  <c r="F16" i="2"/>
  <c r="F82" i="1"/>
  <c r="F16" i="1"/>
  <c r="F101" i="2" l="1"/>
  <c r="F100" i="1"/>
  <c r="F101" i="1" s="1"/>
</calcChain>
</file>

<file path=xl/sharedStrings.xml><?xml version="1.0" encoding="utf-8"?>
<sst xmlns="http://schemas.openxmlformats.org/spreadsheetml/2006/main" count="75" uniqueCount="38">
  <si>
    <t>OSTVARENI UTROŠAK</t>
  </si>
  <si>
    <t>TOTAL</t>
  </si>
  <si>
    <t xml:space="preserve">PLANIRANI  BUDGET </t>
  </si>
  <si>
    <t>utrošeni iznos, prema priloženom dokazu</t>
  </si>
  <si>
    <t xml:space="preserve">Naziv projekta: </t>
  </si>
  <si>
    <t>Univerzitet, organizaciona jedinica i voditelj projekta:</t>
  </si>
  <si>
    <t>Pregled planiranih i ostvarenih troškova prilikom realizacije projekta</t>
  </si>
  <si>
    <t xml:space="preserve">iznos planiranog  troška: prema priloženom obračunu, predračunu ili  ponudi </t>
  </si>
  <si>
    <t>Finansijski izvještaj - pregled ostvarenih troškova prilikom realizacije projekta</t>
  </si>
  <si>
    <t>Finansijski plan / budget projekta : Pregled planiranih  troškova</t>
  </si>
  <si>
    <t xml:space="preserve">2.2. Troškovi smještaja </t>
  </si>
  <si>
    <t>2. Putni  troškovi</t>
  </si>
  <si>
    <t>2.3. Dnevnice</t>
  </si>
  <si>
    <t>2.1. Troškovi prevoza</t>
  </si>
  <si>
    <t xml:space="preserve">4. Troškovi nabavke materijala i sitnog inventara </t>
  </si>
  <si>
    <t xml:space="preserve">planirana namjena sredstava /  opis  projektne  aktivnosti (faze) u kojoj  trošak nastaje                                                  </t>
  </si>
  <si>
    <t>vrsta  troška</t>
  </si>
  <si>
    <t xml:space="preserve">3.2. Troškovi nabavke dodatne opreme </t>
  </si>
  <si>
    <t xml:space="preserve">5.2. Plaćanje usluga pravnim licima </t>
  </si>
  <si>
    <t>5. Ugovorene i druge posebne usluge</t>
  </si>
  <si>
    <t>3.1. Troškovi nabavke software-a / licence / drugih prava</t>
  </si>
  <si>
    <t xml:space="preserve">3. Troškovi nabavke opreme i  stalnih sredstava u obliku prava </t>
  </si>
  <si>
    <t>VRSTA TROŠKA  I  PLANIRANA NAMJENA SREDSTAVA</t>
  </si>
  <si>
    <t>VRSTA TROŠKA  I  NAMJENA SREDSTAVA U REALIZACIJI</t>
  </si>
  <si>
    <t xml:space="preserve">naziv, broj i datum  dokumenta  kojim se dokazuje  namjenski utrošak i  oznaka dokumenta u izvještaju                                                </t>
  </si>
  <si>
    <t xml:space="preserve">naziv i opis dokumenta / obračuna  na osnovu kojeg je planiran  potrebni iznos i oznaka istog u prijavi             </t>
  </si>
  <si>
    <t xml:space="preserve">naziv i opis dokumenta / obračuna  na osnovu kojeg je planiran  potrebni iznos i oznaka istog u prijavi                    </t>
  </si>
  <si>
    <t xml:space="preserve">naziv, broj i datum  dokumenta  kojim se dokazuje  namjenski utrošak i  oznaka dokumenta u izvještaju                                                                  </t>
  </si>
  <si>
    <t>namjena sredstava u realizaciji  /  opis  projektne  aktivnosti (faze) u kojoj  je ostvaren utrošak</t>
  </si>
  <si>
    <t>FP_6.1.</t>
  </si>
  <si>
    <t>FI_6.1.</t>
  </si>
  <si>
    <t>FP_FI_6.1.</t>
  </si>
  <si>
    <r>
      <t xml:space="preserve">6  </t>
    </r>
    <r>
      <rPr>
        <sz val="10"/>
        <color theme="1"/>
        <rFont val="Calibri"/>
        <family val="2"/>
        <scheme val="minor"/>
      </rPr>
      <t xml:space="preserve"> TRANSFER ZA RAZVOJ INSTITUCIJA NAUKE I 
PODSTICAJ NIR OD ZNAČAJA ZA FEDERACIJU BiH  -  </t>
    </r>
    <r>
      <rPr>
        <b/>
        <sz val="10"/>
        <color theme="1"/>
        <rFont val="Arial Black"/>
        <family val="2"/>
      </rPr>
      <t>6.1.</t>
    </r>
    <r>
      <rPr>
        <b/>
        <sz val="10"/>
        <color theme="1"/>
        <rFont val="Calibri"/>
        <family val="2"/>
        <scheme val="minor"/>
      </rPr>
      <t xml:space="preserve">  Podrška naučno-istraživačkim i istraživačko-razvojnim projektima</t>
    </r>
    <r>
      <rPr>
        <b/>
        <sz val="12"/>
        <color theme="1"/>
        <rFont val="Arial Black"/>
        <family val="2"/>
      </rPr>
      <t xml:space="preserve"> </t>
    </r>
  </si>
  <si>
    <r>
      <t>5.1. Plaćanje usluga fizičkim licima</t>
    </r>
    <r>
      <rPr>
        <sz val="10"/>
        <rFont val="Calibri"/>
        <family val="2"/>
        <scheme val="minor"/>
      </rPr>
      <t xml:space="preserve"> (konsultanti i vanjski saradnici:  ugovori o djelu, autorski honorari)</t>
    </r>
  </si>
  <si>
    <r>
      <t xml:space="preserve">1.  Naknade                                                 </t>
    </r>
    <r>
      <rPr>
        <sz val="11"/>
        <color theme="1"/>
        <rFont val="Calibri"/>
        <family val="2"/>
        <scheme val="minor"/>
      </rPr>
      <t xml:space="preserve"> (angažman članova tima  </t>
    </r>
    <r>
      <rPr>
        <b/>
        <sz val="11"/>
        <color theme="1"/>
        <rFont val="Calibri"/>
        <family val="2"/>
        <scheme val="minor"/>
      </rPr>
      <t>uposlenih u instituciji / visokoškolskoj ustanovi koja realizira podržani projekt</t>
    </r>
    <r>
      <rPr>
        <sz val="11"/>
        <color theme="1"/>
        <rFont val="Calibri"/>
        <family val="2"/>
        <scheme val="minor"/>
      </rPr>
      <t>)</t>
    </r>
  </si>
  <si>
    <r>
      <t xml:space="preserve">1.  Naknade                                                        </t>
    </r>
    <r>
      <rPr>
        <sz val="11"/>
        <color theme="1"/>
        <rFont val="Calibri"/>
        <family val="2"/>
        <scheme val="minor"/>
      </rPr>
      <t xml:space="preserve">(angažman članova tima  </t>
    </r>
    <r>
      <rPr>
        <b/>
        <sz val="11"/>
        <color theme="1"/>
        <rFont val="Calibri"/>
        <family val="2"/>
        <scheme val="minor"/>
      </rPr>
      <t>uposlenih u instituciji / visokoškolskoj ustanovi koja realizira podržani projekt</t>
    </r>
    <r>
      <rPr>
        <sz val="11"/>
        <color theme="1"/>
        <rFont val="Calibri"/>
        <family val="2"/>
        <scheme val="minor"/>
      </rPr>
      <t>)</t>
    </r>
  </si>
  <si>
    <r>
      <t>5.1. Plaćanje usluga fizičkim licima (</t>
    </r>
    <r>
      <rPr>
        <sz val="10"/>
        <rFont val="Calibri"/>
        <family val="2"/>
        <scheme val="minor"/>
      </rPr>
      <t>konsultanti i vanjski saradnici:  ugovori o djelu, autorski honorari</t>
    </r>
    <r>
      <rPr>
        <b/>
        <sz val="10"/>
        <rFont val="Calibri"/>
        <family val="2"/>
        <scheme val="minor"/>
      </rPr>
      <t>)</t>
    </r>
  </si>
  <si>
    <r>
      <t xml:space="preserve">5.1. Plaćanje usluga fizičkim licima </t>
    </r>
    <r>
      <rPr>
        <sz val="10"/>
        <rFont val="Calibri"/>
        <family val="2"/>
        <scheme val="minor"/>
      </rPr>
      <t>(konsultanti i vanjski saradnici:  ugovori o djelu, autorski honorari)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</si>
</sst>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333333"/>
      <name val="Segoe UI"/>
      <family val="2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0E0D0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328">
    <xf numFmtId="0" fontId="0" fillId="0" borderId="0" xfId="0"/>
    <xf numFmtId="0" fontId="1" fillId="0" borderId="0" xfId="0" applyFont="1"/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26" xfId="0" applyBorder="1"/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28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1" xfId="0" applyFont="1" applyBorder="1"/>
    <xf numFmtId="43" fontId="9" fillId="7" borderId="28" xfId="0" applyNumberFormat="1" applyFont="1" applyFill="1" applyBorder="1"/>
    <xf numFmtId="0" fontId="9" fillId="7" borderId="1" xfId="0" applyFont="1" applyFill="1" applyBorder="1" applyAlignment="1">
      <alignment vertical="top" wrapText="1"/>
    </xf>
    <xf numFmtId="43" fontId="9" fillId="7" borderId="31" xfId="0" applyNumberFormat="1" applyFont="1" applyFill="1" applyBorder="1"/>
    <xf numFmtId="0" fontId="9" fillId="7" borderId="1" xfId="0" applyFont="1" applyFill="1" applyBorder="1" applyAlignment="1">
      <alignment wrapText="1"/>
    </xf>
    <xf numFmtId="0" fontId="9" fillId="8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wrapText="1"/>
    </xf>
    <xf numFmtId="43" fontId="9" fillId="8" borderId="31" xfId="0" applyNumberFormat="1" applyFont="1" applyFill="1" applyBorder="1"/>
    <xf numFmtId="0" fontId="9" fillId="8" borderId="1" xfId="0" applyFont="1" applyFill="1" applyBorder="1" applyAlignment="1">
      <alignment horizontal="left" vertical="top" wrapText="1"/>
    </xf>
    <xf numFmtId="0" fontId="9" fillId="8" borderId="4" xfId="0" applyFont="1" applyFill="1" applyBorder="1" applyAlignment="1">
      <alignment vertical="top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67" xfId="0" applyFont="1" applyFill="1" applyBorder="1" applyAlignment="1">
      <alignment horizontal="left" vertical="center" wrapText="1"/>
    </xf>
    <xf numFmtId="43" fontId="9" fillId="8" borderId="32" xfId="0" applyNumberFormat="1" applyFont="1" applyFill="1" applyBorder="1"/>
    <xf numFmtId="43" fontId="9" fillId="8" borderId="28" xfId="0" applyNumberFormat="1" applyFont="1" applyFill="1" applyBorder="1"/>
    <xf numFmtId="0" fontId="8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wrapText="1"/>
    </xf>
    <xf numFmtId="0" fontId="8" fillId="8" borderId="2" xfId="0" applyFont="1" applyFill="1" applyBorder="1" applyAlignment="1">
      <alignment horizontal="left" vertical="center" wrapText="1"/>
    </xf>
    <xf numFmtId="0" fontId="9" fillId="8" borderId="13" xfId="0" applyFont="1" applyFill="1" applyBorder="1" applyAlignment="1">
      <alignment wrapText="1"/>
    </xf>
    <xf numFmtId="43" fontId="9" fillId="8" borderId="33" xfId="0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8" xfId="0" applyFill="1" applyBorder="1"/>
    <xf numFmtId="4" fontId="8" fillId="2" borderId="36" xfId="0" applyNumberFormat="1" applyFont="1" applyFill="1" applyBorder="1"/>
    <xf numFmtId="0" fontId="3" fillId="2" borderId="56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4" fontId="8" fillId="2" borderId="34" xfId="0" applyNumberFormat="1" applyFont="1" applyFill="1" applyBorder="1"/>
    <xf numFmtId="0" fontId="12" fillId="2" borderId="41" xfId="0" applyFont="1" applyFill="1" applyBorder="1" applyAlignment="1">
      <alignment horizontal="center" vertical="center"/>
    </xf>
    <xf numFmtId="0" fontId="10" fillId="2" borderId="25" xfId="0" applyFont="1" applyFill="1" applyBorder="1"/>
    <xf numFmtId="0" fontId="8" fillId="2" borderId="7" xfId="0" applyFont="1" applyFill="1" applyBorder="1" applyAlignment="1">
      <alignment horizontal="center" vertical="center" wrapText="1"/>
    </xf>
    <xf numFmtId="4" fontId="8" fillId="2" borderId="28" xfId="0" applyNumberFormat="1" applyFont="1" applyFill="1" applyBorder="1"/>
    <xf numFmtId="4" fontId="8" fillId="2" borderId="31" xfId="0" applyNumberFormat="1" applyFont="1" applyFill="1" applyBorder="1"/>
    <xf numFmtId="0" fontId="0" fillId="2" borderId="25" xfId="0" applyFill="1" applyBorder="1"/>
    <xf numFmtId="0" fontId="0" fillId="2" borderId="21" xfId="0" applyFill="1" applyBorder="1"/>
    <xf numFmtId="0" fontId="0" fillId="2" borderId="24" xfId="0" applyFill="1" applyBorder="1"/>
    <xf numFmtId="0" fontId="10" fillId="2" borderId="40" xfId="0" applyFont="1" applyFill="1" applyBorder="1"/>
    <xf numFmtId="0" fontId="10" fillId="2" borderId="21" xfId="0" applyFont="1" applyFill="1" applyBorder="1"/>
    <xf numFmtId="4" fontId="8" fillId="2" borderId="22" xfId="0" applyNumberFormat="1" applyFont="1" applyFill="1" applyBorder="1"/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54" xfId="0" applyFont="1" applyFill="1" applyBorder="1" applyAlignment="1">
      <alignment wrapText="1"/>
    </xf>
    <xf numFmtId="4" fontId="8" fillId="2" borderId="46" xfId="0" applyNumberFormat="1" applyFont="1" applyFill="1" applyBorder="1"/>
    <xf numFmtId="43" fontId="9" fillId="3" borderId="28" xfId="0" applyNumberFormat="1" applyFont="1" applyFill="1" applyBorder="1"/>
    <xf numFmtId="4" fontId="8" fillId="2" borderId="49" xfId="0" applyNumberFormat="1" applyFont="1" applyFill="1" applyBorder="1"/>
    <xf numFmtId="0" fontId="10" fillId="2" borderId="25" xfId="0" applyFont="1" applyFill="1" applyBorder="1" applyAlignment="1">
      <alignment horizontal="center"/>
    </xf>
    <xf numFmtId="0" fontId="11" fillId="0" borderId="0" xfId="1" applyFont="1" applyFill="1"/>
    <xf numFmtId="0" fontId="11" fillId="0" borderId="0" xfId="2" applyFont="1" applyFill="1"/>
    <xf numFmtId="2" fontId="0" fillId="0" borderId="0" xfId="0" applyNumberFormat="1"/>
    <xf numFmtId="0" fontId="5" fillId="0" borderId="0" xfId="0" applyFont="1"/>
    <xf numFmtId="0" fontId="14" fillId="0" borderId="0" xfId="0" applyFont="1" applyAlignment="1">
      <alignment horizontal="right"/>
    </xf>
    <xf numFmtId="164" fontId="2" fillId="2" borderId="31" xfId="0" applyNumberFormat="1" applyFont="1" applyFill="1" applyBorder="1" applyAlignment="1">
      <alignment horizontal="center" vertical="center" wrapText="1"/>
    </xf>
    <xf numFmtId="4" fontId="8" fillId="2" borderId="28" xfId="0" applyNumberFormat="1" applyFont="1" applyFill="1" applyBorder="1" applyAlignment="1">
      <alignment horizontal="right" vertical="center" wrapText="1"/>
    </xf>
    <xf numFmtId="4" fontId="8" fillId="2" borderId="77" xfId="0" applyNumberFormat="1" applyFont="1" applyFill="1" applyBorder="1"/>
    <xf numFmtId="0" fontId="5" fillId="0" borderId="0" xfId="0" applyFont="1" applyAlignment="1">
      <alignment vertical="center"/>
    </xf>
    <xf numFmtId="0" fontId="0" fillId="2" borderId="25" xfId="0" applyFill="1" applyBorder="1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 wrapText="1"/>
    </xf>
    <xf numFmtId="4" fontId="8" fillId="2" borderId="46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8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vertical="center" wrapText="1"/>
    </xf>
    <xf numFmtId="0" fontId="8" fillId="2" borderId="78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 vertical="center" wrapText="1"/>
    </xf>
    <xf numFmtId="4" fontId="8" fillId="2" borderId="79" xfId="0" applyNumberFormat="1" applyFont="1" applyFill="1" applyBorder="1"/>
    <xf numFmtId="0" fontId="0" fillId="2" borderId="41" xfId="0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7" borderId="70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7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9" fillId="7" borderId="18" xfId="0" applyFont="1" applyFill="1" applyBorder="1" applyAlignment="1">
      <alignment wrapText="1"/>
    </xf>
    <xf numFmtId="43" fontId="9" fillId="7" borderId="37" xfId="0" applyNumberFormat="1" applyFont="1" applyFill="1" applyBorder="1" applyAlignment="1">
      <alignment horizontal="right"/>
    </xf>
    <xf numFmtId="0" fontId="9" fillId="7" borderId="18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vertical="center" wrapText="1"/>
    </xf>
    <xf numFmtId="4" fontId="9" fillId="7" borderId="28" xfId="0" applyNumberFormat="1" applyFont="1" applyFill="1" applyBorder="1" applyAlignment="1">
      <alignment horizontal="right" wrapText="1"/>
    </xf>
    <xf numFmtId="4" fontId="9" fillId="7" borderId="28" xfId="0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left" vertical="center" wrapText="1"/>
    </xf>
    <xf numFmtId="43" fontId="9" fillId="3" borderId="39" xfId="0" applyNumberFormat="1" applyFont="1" applyFill="1" applyBorder="1"/>
    <xf numFmtId="0" fontId="9" fillId="9" borderId="27" xfId="0" applyFont="1" applyFill="1" applyBorder="1" applyAlignment="1">
      <alignment wrapText="1"/>
    </xf>
    <xf numFmtId="4" fontId="9" fillId="9" borderId="30" xfId="0" applyNumberFormat="1" applyFont="1" applyFill="1" applyBorder="1" applyAlignment="1">
      <alignment vertical="center" wrapText="1"/>
    </xf>
    <xf numFmtId="0" fontId="8" fillId="9" borderId="6" xfId="0" applyFont="1" applyFill="1" applyBorder="1" applyAlignment="1">
      <alignment vertical="center" wrapText="1"/>
    </xf>
    <xf numFmtId="4" fontId="9" fillId="9" borderId="28" xfId="0" applyNumberFormat="1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4" fontId="9" fillId="9" borderId="31" xfId="0" applyNumberFormat="1" applyFont="1" applyFill="1" applyBorder="1" applyAlignment="1">
      <alignment vertical="center" wrapText="1"/>
    </xf>
    <xf numFmtId="0" fontId="9" fillId="9" borderId="6" xfId="0" applyFont="1" applyFill="1" applyBorder="1" applyAlignment="1">
      <alignment wrapText="1"/>
    </xf>
    <xf numFmtId="0" fontId="8" fillId="9" borderId="7" xfId="0" applyFont="1" applyFill="1" applyBorder="1" applyAlignment="1">
      <alignment vertical="center" wrapText="1"/>
    </xf>
    <xf numFmtId="0" fontId="8" fillId="9" borderId="0" xfId="0" applyFont="1" applyFill="1" applyAlignment="1">
      <alignment vertical="center" wrapText="1"/>
    </xf>
    <xf numFmtId="0" fontId="9" fillId="10" borderId="27" xfId="0" applyFont="1" applyFill="1" applyBorder="1" applyAlignment="1">
      <alignment horizontal="left" vertical="center" wrapText="1"/>
    </xf>
    <xf numFmtId="0" fontId="9" fillId="10" borderId="6" xfId="0" applyFont="1" applyFill="1" applyBorder="1" applyAlignment="1">
      <alignment vertical="center" wrapText="1"/>
    </xf>
    <xf numFmtId="43" fontId="9" fillId="10" borderId="28" xfId="0" applyNumberFormat="1" applyFont="1" applyFill="1" applyBorder="1"/>
    <xf numFmtId="0" fontId="8" fillId="10" borderId="6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left" vertical="top" wrapText="1"/>
    </xf>
    <xf numFmtId="43" fontId="9" fillId="10" borderId="31" xfId="0" applyNumberFormat="1" applyFont="1" applyFill="1" applyBorder="1"/>
    <xf numFmtId="0" fontId="8" fillId="10" borderId="1" xfId="0" applyFont="1" applyFill="1" applyBorder="1" applyAlignment="1">
      <alignment horizontal="left" vertical="top" wrapText="1"/>
    </xf>
    <xf numFmtId="0" fontId="9" fillId="10" borderId="6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left" vertical="top" wrapText="1"/>
    </xf>
    <xf numFmtId="0" fontId="9" fillId="10" borderId="2" xfId="0" applyFont="1" applyFill="1" applyBorder="1" applyAlignment="1">
      <alignment vertical="top" wrapText="1"/>
    </xf>
    <xf numFmtId="0" fontId="9" fillId="10" borderId="1" xfId="0" applyFont="1" applyFill="1" applyBorder="1" applyAlignment="1">
      <alignment horizontal="left" vertical="center" wrapText="1"/>
    </xf>
    <xf numFmtId="43" fontId="9" fillId="10" borderId="28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3" fontId="9" fillId="10" borderId="31" xfId="0" applyNumberFormat="1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10" fillId="2" borderId="78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9" fillId="7" borderId="19" xfId="0" applyFont="1" applyFill="1" applyBorder="1" applyAlignment="1">
      <alignment wrapText="1"/>
    </xf>
    <xf numFmtId="43" fontId="9" fillId="7" borderId="35" xfId="0" applyNumberFormat="1" applyFont="1" applyFill="1" applyBorder="1"/>
    <xf numFmtId="0" fontId="9" fillId="7" borderId="74" xfId="0" applyFont="1" applyFill="1" applyBorder="1" applyAlignment="1">
      <alignment vertical="top" wrapText="1"/>
    </xf>
    <xf numFmtId="0" fontId="9" fillId="7" borderId="52" xfId="0" applyFont="1" applyFill="1" applyBorder="1" applyAlignment="1">
      <alignment vertical="top" wrapText="1"/>
    </xf>
    <xf numFmtId="43" fontId="9" fillId="7" borderId="32" xfId="0" applyNumberFormat="1" applyFont="1" applyFill="1" applyBorder="1"/>
    <xf numFmtId="0" fontId="9" fillId="7" borderId="86" xfId="0" applyFont="1" applyFill="1" applyBorder="1" applyAlignment="1">
      <alignment vertical="top" wrapText="1"/>
    </xf>
    <xf numFmtId="43" fontId="9" fillId="7" borderId="36" xfId="0" applyNumberFormat="1" applyFont="1" applyFill="1" applyBorder="1"/>
    <xf numFmtId="0" fontId="9" fillId="7" borderId="57" xfId="0" applyFont="1" applyFill="1" applyBorder="1" applyAlignment="1">
      <alignment vertical="top" wrapText="1"/>
    </xf>
    <xf numFmtId="43" fontId="9" fillId="7" borderId="28" xfId="0" applyNumberFormat="1" applyFont="1" applyFill="1" applyBorder="1" applyAlignment="1">
      <alignment horizontal="right" vertical="top"/>
    </xf>
    <xf numFmtId="0" fontId="9" fillId="7" borderId="2" xfId="0" applyFont="1" applyFill="1" applyBorder="1" applyAlignment="1">
      <alignment wrapText="1"/>
    </xf>
    <xf numFmtId="0" fontId="10" fillId="7" borderId="3" xfId="0" applyFont="1" applyFill="1" applyBorder="1"/>
    <xf numFmtId="0" fontId="9" fillId="7" borderId="67" xfId="0" applyFont="1" applyFill="1" applyBorder="1" applyAlignment="1">
      <alignment vertical="top" wrapText="1"/>
    </xf>
    <xf numFmtId="0" fontId="9" fillId="7" borderId="51" xfId="0" applyFont="1" applyFill="1" applyBorder="1" applyAlignment="1">
      <alignment vertical="top" wrapText="1"/>
    </xf>
    <xf numFmtId="0" fontId="9" fillId="7" borderId="16" xfId="0" applyFont="1" applyFill="1" applyBorder="1" applyAlignment="1">
      <alignment wrapText="1"/>
    </xf>
    <xf numFmtId="43" fontId="9" fillId="7" borderId="38" xfId="0" applyNumberFormat="1" applyFont="1" applyFill="1" applyBorder="1"/>
    <xf numFmtId="0" fontId="9" fillId="7" borderId="8" xfId="0" applyFont="1" applyFill="1" applyBorder="1" applyAlignment="1">
      <alignment wrapText="1"/>
    </xf>
    <xf numFmtId="0" fontId="9" fillId="3" borderId="5" xfId="0" applyFont="1" applyFill="1" applyBorder="1" applyAlignment="1">
      <alignment horizontal="left" vertical="center" wrapText="1"/>
    </xf>
    <xf numFmtId="43" fontId="9" fillId="3" borderId="38" xfId="0" applyNumberFormat="1" applyFont="1" applyFill="1" applyBorder="1"/>
    <xf numFmtId="0" fontId="9" fillId="3" borderId="11" xfId="0" applyFont="1" applyFill="1" applyBorder="1" applyAlignment="1">
      <alignment wrapText="1"/>
    </xf>
    <xf numFmtId="0" fontId="9" fillId="9" borderId="8" xfId="0" applyFont="1" applyFill="1" applyBorder="1" applyAlignment="1">
      <alignment wrapText="1"/>
    </xf>
    <xf numFmtId="43" fontId="9" fillId="9" borderId="28" xfId="0" applyNumberFormat="1" applyFont="1" applyFill="1" applyBorder="1"/>
    <xf numFmtId="0" fontId="9" fillId="9" borderId="1" xfId="0" applyFont="1" applyFill="1" applyBorder="1" applyAlignment="1">
      <alignment vertical="top" wrapText="1"/>
    </xf>
    <xf numFmtId="43" fontId="9" fillId="9" borderId="31" xfId="0" applyNumberFormat="1" applyFont="1" applyFill="1" applyBorder="1"/>
    <xf numFmtId="0" fontId="9" fillId="9" borderId="1" xfId="0" applyFont="1" applyFill="1" applyBorder="1" applyAlignment="1">
      <alignment wrapText="1"/>
    </xf>
    <xf numFmtId="0" fontId="9" fillId="9" borderId="2" xfId="0" applyFont="1" applyFill="1" applyBorder="1" applyAlignment="1">
      <alignment wrapText="1"/>
    </xf>
    <xf numFmtId="0" fontId="10" fillId="9" borderId="2" xfId="0" applyFont="1" applyFill="1" applyBorder="1"/>
    <xf numFmtId="43" fontId="10" fillId="9" borderId="31" xfId="0" applyNumberFormat="1" applyFont="1" applyFill="1" applyBorder="1"/>
    <xf numFmtId="0" fontId="9" fillId="9" borderId="5" xfId="0" applyFont="1" applyFill="1" applyBorder="1" applyAlignment="1">
      <alignment wrapText="1"/>
    </xf>
    <xf numFmtId="0" fontId="9" fillId="10" borderId="5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wrapText="1"/>
    </xf>
    <xf numFmtId="0" fontId="9" fillId="10" borderId="1" xfId="0" applyFont="1" applyFill="1" applyBorder="1" applyAlignment="1">
      <alignment vertical="top" wrapText="1"/>
    </xf>
    <xf numFmtId="0" fontId="9" fillId="10" borderId="8" xfId="0" applyFont="1" applyFill="1" applyBorder="1" applyAlignment="1">
      <alignment horizontal="left" vertical="center" wrapText="1"/>
    </xf>
    <xf numFmtId="0" fontId="9" fillId="10" borderId="8" xfId="0" applyFont="1" applyFill="1" applyBorder="1" applyAlignment="1">
      <alignment vertical="top" wrapText="1"/>
    </xf>
    <xf numFmtId="0" fontId="9" fillId="10" borderId="4" xfId="0" applyFont="1" applyFill="1" applyBorder="1" applyAlignment="1">
      <alignment vertical="top" wrapText="1"/>
    </xf>
    <xf numFmtId="43" fontId="10" fillId="10" borderId="28" xfId="0" applyNumberFormat="1" applyFont="1" applyFill="1" applyBorder="1"/>
    <xf numFmtId="43" fontId="9" fillId="10" borderId="88" xfId="0" applyNumberFormat="1" applyFont="1" applyFill="1" applyBorder="1"/>
    <xf numFmtId="0" fontId="9" fillId="10" borderId="2" xfId="0" applyFont="1" applyFill="1" applyBorder="1" applyAlignment="1">
      <alignment wrapText="1"/>
    </xf>
    <xf numFmtId="0" fontId="9" fillId="7" borderId="0" xfId="0" applyFont="1" applyFill="1" applyAlignment="1">
      <alignment wrapText="1"/>
    </xf>
    <xf numFmtId="0" fontId="9" fillId="7" borderId="67" xfId="0" applyFont="1" applyFill="1" applyBorder="1" applyAlignment="1">
      <alignment wrapText="1"/>
    </xf>
    <xf numFmtId="0" fontId="9" fillId="7" borderId="6" xfId="0" applyFont="1" applyFill="1" applyBorder="1" applyAlignment="1">
      <alignment wrapText="1"/>
    </xf>
    <xf numFmtId="43" fontId="9" fillId="7" borderId="28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" fillId="2" borderId="42" xfId="0" applyFont="1" applyFill="1" applyBorder="1" applyAlignment="1">
      <alignment vertical="center" wrapText="1"/>
    </xf>
    <xf numFmtId="0" fontId="1" fillId="2" borderId="78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4" fontId="8" fillId="2" borderId="87" xfId="0" applyNumberFormat="1" applyFont="1" applyFill="1" applyBorder="1"/>
    <xf numFmtId="0" fontId="1" fillId="2" borderId="89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18" xfId="0" applyFont="1" applyFill="1" applyBorder="1" applyAlignment="1">
      <alignment vertical="top" wrapText="1"/>
    </xf>
    <xf numFmtId="0" fontId="15" fillId="7" borderId="1" xfId="0" applyFont="1" applyFill="1" applyBorder="1" applyAlignment="1">
      <alignment vertical="top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67" xfId="0" applyFont="1" applyFill="1" applyBorder="1" applyAlignment="1">
      <alignment vertical="top" wrapText="1"/>
    </xf>
    <xf numFmtId="0" fontId="15" fillId="7" borderId="51" xfId="0" applyFont="1" applyFill="1" applyBorder="1" applyAlignment="1">
      <alignment vertical="top" wrapText="1"/>
    </xf>
    <xf numFmtId="0" fontId="15" fillId="7" borderId="8" xfId="0" applyFont="1" applyFill="1" applyBorder="1" applyAlignment="1">
      <alignment vertical="top" wrapText="1"/>
    </xf>
    <xf numFmtId="0" fontId="15" fillId="10" borderId="27" xfId="0" applyFont="1" applyFill="1" applyBorder="1" applyAlignment="1">
      <alignment horizontal="left" vertical="center" wrapText="1"/>
    </xf>
    <xf numFmtId="0" fontId="9" fillId="7" borderId="74" xfId="0" applyFont="1" applyFill="1" applyBorder="1" applyAlignment="1">
      <alignment wrapText="1"/>
    </xf>
    <xf numFmtId="2" fontId="14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11" fillId="0" borderId="0" xfId="1" applyFont="1" applyFill="1" applyAlignment="1">
      <alignment horizontal="center" wrapText="1"/>
    </xf>
    <xf numFmtId="0" fontId="11" fillId="0" borderId="0" xfId="0" applyFont="1"/>
    <xf numFmtId="2" fontId="13" fillId="0" borderId="0" xfId="0" applyNumberFormat="1" applyFont="1"/>
    <xf numFmtId="0" fontId="0" fillId="0" borderId="0" xfId="0" applyAlignment="1">
      <alignment horizontal="right"/>
    </xf>
    <xf numFmtId="4" fontId="9" fillId="7" borderId="76" xfId="0" applyNumberFormat="1" applyFont="1" applyFill="1" applyBorder="1" applyAlignment="1">
      <alignment horizontal="right" vertical="center" wrapText="1"/>
    </xf>
    <xf numFmtId="4" fontId="9" fillId="7" borderId="31" xfId="0" applyNumberFormat="1" applyFont="1" applyFill="1" applyBorder="1" applyAlignment="1">
      <alignment horizontal="right" vertical="center" wrapText="1"/>
    </xf>
    <xf numFmtId="4" fontId="9" fillId="10" borderId="39" xfId="0" applyNumberFormat="1" applyFont="1" applyFill="1" applyBorder="1" applyAlignment="1">
      <alignment vertical="center" wrapText="1"/>
    </xf>
    <xf numFmtId="4" fontId="9" fillId="10" borderId="28" xfId="0" applyNumberFormat="1" applyFont="1" applyFill="1" applyBorder="1" applyAlignment="1">
      <alignment vertical="center" wrapText="1"/>
    </xf>
    <xf numFmtId="4" fontId="9" fillId="10" borderId="30" xfId="0" applyNumberFormat="1" applyFont="1" applyFill="1" applyBorder="1" applyAlignment="1">
      <alignment vertical="center" wrapText="1"/>
    </xf>
    <xf numFmtId="4" fontId="9" fillId="10" borderId="31" xfId="0" applyNumberFormat="1" applyFont="1" applyFill="1" applyBorder="1" applyAlignment="1">
      <alignment vertical="center" wrapText="1"/>
    </xf>
    <xf numFmtId="43" fontId="9" fillId="3" borderId="91" xfId="0" applyNumberFormat="1" applyFont="1" applyFill="1" applyBorder="1"/>
    <xf numFmtId="43" fontId="9" fillId="3" borderId="31" xfId="0" applyNumberFormat="1" applyFont="1" applyFill="1" applyBorder="1"/>
    <xf numFmtId="4" fontId="9" fillId="3" borderId="28" xfId="0" applyNumberFormat="1" applyFont="1" applyFill="1" applyBorder="1" applyAlignment="1">
      <alignment horizontal="right" vertical="center" wrapText="1"/>
    </xf>
    <xf numFmtId="4" fontId="9" fillId="3" borderId="31" xfId="0" applyNumberFormat="1" applyFont="1" applyFill="1" applyBorder="1" applyAlignment="1">
      <alignment horizontal="right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8" fillId="7" borderId="5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vertical="center" wrapText="1"/>
    </xf>
    <xf numFmtId="0" fontId="8" fillId="10" borderId="11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top" wrapText="1"/>
    </xf>
    <xf numFmtId="0" fontId="8" fillId="10" borderId="11" xfId="0" applyFont="1" applyFill="1" applyBorder="1" applyAlignment="1">
      <alignment horizontal="center" vertical="top" wrapText="1"/>
    </xf>
    <xf numFmtId="0" fontId="8" fillId="10" borderId="3" xfId="0" applyFont="1" applyFill="1" applyBorder="1" applyAlignment="1">
      <alignment horizontal="center" vertical="top" wrapText="1"/>
    </xf>
    <xf numFmtId="0" fontId="8" fillId="9" borderId="2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8" fillId="10" borderId="11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8" fillId="7" borderId="60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7" borderId="72" xfId="0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left" vertical="center" wrapText="1"/>
    </xf>
    <xf numFmtId="0" fontId="8" fillId="7" borderId="85" xfId="0" applyFont="1" applyFill="1" applyBorder="1" applyAlignment="1">
      <alignment horizontal="left" vertical="center" wrapText="1"/>
    </xf>
    <xf numFmtId="0" fontId="8" fillId="7" borderId="9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8" borderId="69" xfId="0" applyFont="1" applyFill="1" applyBorder="1" applyAlignment="1">
      <alignment vertical="center" wrapText="1"/>
    </xf>
    <xf numFmtId="0" fontId="1" fillId="4" borderId="53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75" xfId="0" applyFont="1" applyFill="1" applyBorder="1" applyAlignment="1">
      <alignment horizontal="center" vertical="center"/>
    </xf>
    <xf numFmtId="164" fontId="2" fillId="2" borderId="68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" fillId="2" borderId="80" xfId="0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vertical="center" wrapText="1"/>
    </xf>
    <xf numFmtId="0" fontId="4" fillId="2" borderId="81" xfId="0" applyFont="1" applyFill="1" applyBorder="1" applyAlignment="1">
      <alignment horizontal="center" vertical="center" wrapText="1"/>
    </xf>
    <xf numFmtId="0" fontId="4" fillId="2" borderId="82" xfId="0" applyFont="1" applyFill="1" applyBorder="1" applyAlignment="1">
      <alignment horizontal="center" vertical="center" wrapText="1"/>
    </xf>
    <xf numFmtId="0" fontId="4" fillId="2" borderId="83" xfId="0" applyFont="1" applyFill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7" borderId="20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1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top" wrapText="1"/>
    </xf>
  </cellXfs>
  <cellStyles count="3">
    <cellStyle name="Bad" xfId="2" builtinId="27"/>
    <cellStyle name="Good" xfId="1" builtinId="26"/>
    <cellStyle name="Normal" xfId="0" builtinId="0"/>
  </cellStyles>
  <dxfs count="47">
    <dxf>
      <font>
        <b/>
        <i val="0"/>
      </font>
      <fill>
        <patternFill>
          <bgColor rgb="FFFDD4C7"/>
        </patternFill>
      </fill>
    </dxf>
    <dxf>
      <font>
        <b/>
        <i val="0"/>
      </font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E1DAD5"/>
      <color rgb="FFECEFDB"/>
      <color rgb="FFF0E0D0"/>
      <color rgb="FFDDCEBD"/>
      <color rgb="FFE7F7CD"/>
      <color rgb="FFFFF4D5"/>
      <color rgb="FFFFEEBD"/>
      <color rgb="FFF8E3A6"/>
      <color rgb="FFFFF7E1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C37B2-4774-4610-9BD4-3E7CAB02D33F}">
  <sheetPr>
    <pageSetUpPr fitToPage="1"/>
  </sheetPr>
  <dimension ref="A1:M103"/>
  <sheetViews>
    <sheetView zoomScaleNormal="100" workbookViewId="0">
      <selection activeCell="E3" sqref="E3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customWidth="1"/>
    <col min="8" max="8" width="13.140625" customWidth="1"/>
  </cols>
  <sheetData>
    <row r="1" spans="1:13" ht="18.75" customHeight="1" x14ac:dyDescent="0.4">
      <c r="B1" s="196" t="s">
        <v>32</v>
      </c>
      <c r="C1" s="196"/>
      <c r="D1" s="196"/>
      <c r="E1" s="196"/>
      <c r="F1" s="196"/>
      <c r="G1" s="196"/>
      <c r="M1" s="64"/>
    </row>
    <row r="2" spans="1:13" x14ac:dyDescent="0.25">
      <c r="B2" s="197" t="s">
        <v>4</v>
      </c>
      <c r="C2" s="197"/>
      <c r="D2" s="197"/>
      <c r="E2" s="197"/>
      <c r="F2" s="197"/>
      <c r="G2" s="197"/>
      <c r="H2" s="197"/>
      <c r="M2" s="64"/>
    </row>
    <row r="3" spans="1:13" ht="19.5" customHeight="1" x14ac:dyDescent="0.25">
      <c r="B3" s="198" t="s">
        <v>5</v>
      </c>
      <c r="E3" s="199"/>
      <c r="F3" s="199"/>
      <c r="G3" s="199"/>
      <c r="H3" s="199"/>
      <c r="M3" s="64"/>
    </row>
    <row r="4" spans="1:13" ht="34.5" customHeight="1" thickBot="1" x14ac:dyDescent="0.45">
      <c r="B4" s="70" t="s">
        <v>9</v>
      </c>
      <c r="F4" s="195" t="s">
        <v>29</v>
      </c>
      <c r="H4" s="1"/>
    </row>
    <row r="5" spans="1:13" ht="18.75" customHeight="1" x14ac:dyDescent="0.25">
      <c r="B5" s="297" t="s">
        <v>22</v>
      </c>
      <c r="C5" s="298"/>
      <c r="D5" s="299"/>
      <c r="E5" s="300" t="s">
        <v>2</v>
      </c>
      <c r="F5" s="301"/>
    </row>
    <row r="6" spans="1:13" ht="63.75" x14ac:dyDescent="0.25">
      <c r="B6" s="302" t="s">
        <v>16</v>
      </c>
      <c r="C6" s="303"/>
      <c r="D6" s="5" t="s">
        <v>15</v>
      </c>
      <c r="E6" s="2" t="s">
        <v>25</v>
      </c>
      <c r="F6" s="67" t="s">
        <v>7</v>
      </c>
    </row>
    <row r="7" spans="1:13" x14ac:dyDescent="0.25">
      <c r="A7" s="3"/>
      <c r="B7" s="291" t="s">
        <v>34</v>
      </c>
      <c r="C7" s="292"/>
      <c r="D7" s="293"/>
      <c r="E7" s="13"/>
      <c r="F7" s="16">
        <v>1</v>
      </c>
    </row>
    <row r="8" spans="1:13" x14ac:dyDescent="0.25">
      <c r="B8" s="290"/>
      <c r="C8" s="232"/>
      <c r="D8" s="294"/>
      <c r="E8" s="14"/>
      <c r="F8" s="16">
        <v>1</v>
      </c>
    </row>
    <row r="9" spans="1:13" x14ac:dyDescent="0.25">
      <c r="B9" s="290"/>
      <c r="C9" s="232"/>
      <c r="D9" s="295"/>
      <c r="E9" s="17"/>
      <c r="F9" s="16">
        <v>1</v>
      </c>
    </row>
    <row r="10" spans="1:13" x14ac:dyDescent="0.25">
      <c r="B10" s="290"/>
      <c r="C10" s="232"/>
      <c r="D10" s="293"/>
      <c r="E10" s="19"/>
      <c r="F10" s="22">
        <v>1</v>
      </c>
    </row>
    <row r="11" spans="1:13" x14ac:dyDescent="0.25">
      <c r="B11" s="290"/>
      <c r="C11" s="232"/>
      <c r="D11" s="294"/>
      <c r="E11" s="19"/>
      <c r="F11" s="16">
        <v>1</v>
      </c>
    </row>
    <row r="12" spans="1:13" x14ac:dyDescent="0.25">
      <c r="B12" s="290"/>
      <c r="C12" s="232"/>
      <c r="D12" s="294"/>
      <c r="E12" s="13"/>
      <c r="F12" s="22">
        <v>1</v>
      </c>
    </row>
    <row r="13" spans="1:13" x14ac:dyDescent="0.25">
      <c r="B13" s="290"/>
      <c r="C13" s="232"/>
      <c r="D13" s="294"/>
      <c r="E13" s="23"/>
      <c r="F13" s="22">
        <v>1</v>
      </c>
    </row>
    <row r="14" spans="1:13" x14ac:dyDescent="0.25">
      <c r="B14" s="290"/>
      <c r="C14" s="232"/>
      <c r="D14" s="294"/>
      <c r="E14" s="23"/>
      <c r="F14" s="16">
        <v>1</v>
      </c>
    </row>
    <row r="15" spans="1:13" ht="15.75" thickBot="1" x14ac:dyDescent="0.3">
      <c r="B15" s="239"/>
      <c r="C15" s="241"/>
      <c r="D15" s="296"/>
      <c r="E15" s="25"/>
      <c r="F15" s="27">
        <v>1</v>
      </c>
    </row>
    <row r="16" spans="1:13" ht="15.75" thickBot="1" x14ac:dyDescent="0.3">
      <c r="B16" s="274"/>
      <c r="C16" s="275"/>
      <c r="D16" s="32"/>
      <c r="E16" s="32"/>
      <c r="F16" s="34">
        <f>SUM(F7:F15)</f>
        <v>9</v>
      </c>
    </row>
    <row r="17" spans="1:6" ht="25.5" customHeight="1" x14ac:dyDescent="0.25">
      <c r="A17" s="3"/>
      <c r="B17" s="289" t="s">
        <v>11</v>
      </c>
      <c r="C17" s="283" t="s">
        <v>13</v>
      </c>
      <c r="D17" s="278"/>
      <c r="E17" s="94"/>
      <c r="F17" s="204">
        <v>1</v>
      </c>
    </row>
    <row r="18" spans="1:6" x14ac:dyDescent="0.25">
      <c r="A18" s="3"/>
      <c r="B18" s="290"/>
      <c r="C18" s="284"/>
      <c r="D18" s="279"/>
      <c r="E18" s="95"/>
      <c r="F18" s="175">
        <v>1</v>
      </c>
    </row>
    <row r="19" spans="1:6" x14ac:dyDescent="0.25">
      <c r="A19" s="3"/>
      <c r="B19" s="290"/>
      <c r="C19" s="284"/>
      <c r="D19" s="279"/>
      <c r="E19" s="95"/>
      <c r="F19" s="175">
        <v>1</v>
      </c>
    </row>
    <row r="20" spans="1:6" x14ac:dyDescent="0.25">
      <c r="A20" s="3"/>
      <c r="B20" s="290"/>
      <c r="C20" s="284"/>
      <c r="D20" s="279"/>
      <c r="E20" s="96"/>
      <c r="F20" s="175">
        <v>1</v>
      </c>
    </row>
    <row r="21" spans="1:6" x14ac:dyDescent="0.25">
      <c r="A21" s="3"/>
      <c r="B21" s="290"/>
      <c r="C21" s="284"/>
      <c r="D21" s="279"/>
      <c r="E21" s="97"/>
      <c r="F21" s="175">
        <v>1</v>
      </c>
    </row>
    <row r="22" spans="1:6" x14ac:dyDescent="0.25">
      <c r="A22" s="3"/>
      <c r="B22" s="290"/>
      <c r="C22" s="284"/>
      <c r="D22" s="279"/>
      <c r="E22" s="97"/>
      <c r="F22" s="175">
        <v>1</v>
      </c>
    </row>
    <row r="23" spans="1:6" x14ac:dyDescent="0.25">
      <c r="A23" s="3"/>
      <c r="B23" s="290"/>
      <c r="C23" s="284"/>
      <c r="D23" s="280"/>
      <c r="E23" s="74"/>
      <c r="F23" s="175">
        <v>1</v>
      </c>
    </row>
    <row r="24" spans="1:6" x14ac:dyDescent="0.25">
      <c r="A24" s="3"/>
      <c r="B24" s="290"/>
      <c r="C24" s="284"/>
      <c r="D24" s="281"/>
      <c r="E24" s="98"/>
      <c r="F24" s="105">
        <v>1</v>
      </c>
    </row>
    <row r="25" spans="1:6" x14ac:dyDescent="0.25">
      <c r="A25" s="3"/>
      <c r="B25" s="290"/>
      <c r="C25" s="284"/>
      <c r="D25" s="282"/>
      <c r="E25" s="173"/>
      <c r="F25" s="100">
        <v>1</v>
      </c>
    </row>
    <row r="26" spans="1:6" x14ac:dyDescent="0.25">
      <c r="A26" s="3"/>
      <c r="B26" s="290"/>
      <c r="C26" s="284"/>
      <c r="D26" s="282"/>
      <c r="E26" s="174"/>
      <c r="F26" s="175">
        <v>1</v>
      </c>
    </row>
    <row r="27" spans="1:6" x14ac:dyDescent="0.25">
      <c r="A27" s="3"/>
      <c r="B27" s="250"/>
      <c r="C27" s="218"/>
      <c r="D27" s="219"/>
      <c r="E27" s="220"/>
      <c r="F27" s="68">
        <f>SUM(F17:F26)</f>
        <v>10</v>
      </c>
    </row>
    <row r="28" spans="1:6" ht="15" customHeight="1" x14ac:dyDescent="0.25">
      <c r="A28" s="3"/>
      <c r="B28" s="250"/>
      <c r="C28" s="285" t="s">
        <v>10</v>
      </c>
      <c r="D28" s="276"/>
      <c r="E28" s="101"/>
      <c r="F28" s="100">
        <v>1</v>
      </c>
    </row>
    <row r="29" spans="1:6" x14ac:dyDescent="0.25">
      <c r="A29" s="3"/>
      <c r="B29" s="250"/>
      <c r="C29" s="263"/>
      <c r="D29" s="277"/>
      <c r="E29" s="99"/>
      <c r="F29" s="100">
        <v>1</v>
      </c>
    </row>
    <row r="30" spans="1:6" x14ac:dyDescent="0.25">
      <c r="A30" s="3"/>
      <c r="B30" s="250"/>
      <c r="C30" s="263"/>
      <c r="D30" s="277"/>
      <c r="E30" s="194"/>
      <c r="F30" s="100">
        <v>1</v>
      </c>
    </row>
    <row r="31" spans="1:6" x14ac:dyDescent="0.25">
      <c r="A31" s="3"/>
      <c r="B31" s="250"/>
      <c r="C31" s="263"/>
      <c r="D31" s="277"/>
      <c r="E31" s="102"/>
      <c r="F31" s="100">
        <v>1</v>
      </c>
    </row>
    <row r="32" spans="1:6" x14ac:dyDescent="0.25">
      <c r="A32" s="3"/>
      <c r="B32" s="250"/>
      <c r="C32" s="263"/>
      <c r="D32" s="286"/>
      <c r="E32" s="176"/>
      <c r="F32" s="100">
        <v>1</v>
      </c>
    </row>
    <row r="33" spans="1:6" x14ac:dyDescent="0.25">
      <c r="A33" s="3"/>
      <c r="B33" s="250"/>
      <c r="C33" s="263"/>
      <c r="D33" s="287"/>
      <c r="E33" s="176"/>
      <c r="F33" s="100">
        <v>1</v>
      </c>
    </row>
    <row r="34" spans="1:6" x14ac:dyDescent="0.25">
      <c r="A34" s="3"/>
      <c r="B34" s="250"/>
      <c r="C34" s="264"/>
      <c r="D34" s="288"/>
      <c r="E34" s="177"/>
      <c r="F34" s="100">
        <v>1</v>
      </c>
    </row>
    <row r="35" spans="1:6" x14ac:dyDescent="0.25">
      <c r="A35" s="3"/>
      <c r="B35" s="250"/>
      <c r="C35" s="217"/>
      <c r="D35" s="217"/>
      <c r="E35" s="217"/>
      <c r="F35" s="68">
        <f>SUM(F28:F34)</f>
        <v>7</v>
      </c>
    </row>
    <row r="36" spans="1:6" ht="15" customHeight="1" x14ac:dyDescent="0.25">
      <c r="A36" s="3"/>
      <c r="B36" s="250"/>
      <c r="C36" s="221" t="s">
        <v>12</v>
      </c>
      <c r="D36" s="228"/>
      <c r="E36" s="74"/>
      <c r="F36" s="104">
        <v>1</v>
      </c>
    </row>
    <row r="37" spans="1:6" ht="21.75" customHeight="1" x14ac:dyDescent="0.25">
      <c r="A37" s="3"/>
      <c r="B37" s="250"/>
      <c r="C37" s="222"/>
      <c r="D37" s="229"/>
      <c r="E37" s="74"/>
      <c r="F37" s="104">
        <v>1</v>
      </c>
    </row>
    <row r="38" spans="1:6" x14ac:dyDescent="0.25">
      <c r="A38" s="3"/>
      <c r="B38" s="250"/>
      <c r="C38" s="222"/>
      <c r="D38" s="229"/>
      <c r="E38" s="74"/>
      <c r="F38" s="104">
        <v>1</v>
      </c>
    </row>
    <row r="39" spans="1:6" ht="18.75" customHeight="1" x14ac:dyDescent="0.25">
      <c r="A39" s="3"/>
      <c r="B39" s="250"/>
      <c r="C39" s="222"/>
      <c r="D39" s="229"/>
      <c r="E39" s="74"/>
      <c r="F39" s="104">
        <v>1</v>
      </c>
    </row>
    <row r="40" spans="1:6" ht="18.75" customHeight="1" x14ac:dyDescent="0.25">
      <c r="A40" s="3"/>
      <c r="B40" s="250"/>
      <c r="C40" s="222"/>
      <c r="D40" s="229"/>
      <c r="E40" s="46"/>
      <c r="F40" s="104">
        <v>1</v>
      </c>
    </row>
    <row r="41" spans="1:6" ht="18.75" customHeight="1" x14ac:dyDescent="0.25">
      <c r="A41" s="3"/>
      <c r="B41" s="250"/>
      <c r="C41" s="222"/>
      <c r="D41" s="229"/>
      <c r="E41" s="46"/>
      <c r="F41" s="104">
        <v>1</v>
      </c>
    </row>
    <row r="42" spans="1:6" ht="18.75" customHeight="1" x14ac:dyDescent="0.25">
      <c r="A42" s="3"/>
      <c r="B42" s="250"/>
      <c r="C42" s="222"/>
      <c r="D42" s="230"/>
      <c r="E42" s="46"/>
      <c r="F42" s="104">
        <v>1</v>
      </c>
    </row>
    <row r="43" spans="1:6" x14ac:dyDescent="0.25">
      <c r="A43" s="3"/>
      <c r="B43" s="250"/>
      <c r="C43" s="223"/>
      <c r="D43" s="225"/>
      <c r="E43" s="47"/>
      <c r="F43" s="104">
        <v>1</v>
      </c>
    </row>
    <row r="44" spans="1:6" x14ac:dyDescent="0.25">
      <c r="A44" s="3"/>
      <c r="B44" s="250"/>
      <c r="C44" s="223"/>
      <c r="D44" s="226"/>
      <c r="E44" s="47"/>
      <c r="F44" s="104">
        <v>1</v>
      </c>
    </row>
    <row r="45" spans="1:6" x14ac:dyDescent="0.25">
      <c r="A45" s="3"/>
      <c r="B45" s="250"/>
      <c r="C45" s="223"/>
      <c r="D45" s="226"/>
      <c r="E45" s="106"/>
      <c r="F45" s="104">
        <v>1</v>
      </c>
    </row>
    <row r="46" spans="1:6" x14ac:dyDescent="0.25">
      <c r="A46" s="3"/>
      <c r="B46" s="250"/>
      <c r="C46" s="224"/>
      <c r="D46" s="227"/>
      <c r="E46" s="103"/>
      <c r="F46" s="104">
        <v>1</v>
      </c>
    </row>
    <row r="47" spans="1:6" ht="15.75" thickBot="1" x14ac:dyDescent="0.3">
      <c r="A47" s="3"/>
      <c r="B47" s="251"/>
      <c r="C47" s="78"/>
      <c r="D47" s="79"/>
      <c r="E47" s="81"/>
      <c r="F47" s="68">
        <f>SUM(F36:F46)</f>
        <v>11</v>
      </c>
    </row>
    <row r="48" spans="1:6" ht="15.75" thickBot="1" x14ac:dyDescent="0.3">
      <c r="A48" s="3"/>
      <c r="B48" s="214"/>
      <c r="C48" s="215"/>
      <c r="D48" s="215"/>
      <c r="E48" s="216"/>
      <c r="F48" s="76">
        <f>SUM(F27,F35,F47)</f>
        <v>28</v>
      </c>
    </row>
    <row r="49" spans="1:7" ht="15" customHeight="1" x14ac:dyDescent="0.25">
      <c r="A49" s="3"/>
      <c r="B49" s="249" t="s">
        <v>21</v>
      </c>
      <c r="C49" s="262" t="s">
        <v>20</v>
      </c>
      <c r="D49" s="268"/>
      <c r="E49" s="57"/>
      <c r="F49" s="210">
        <v>1</v>
      </c>
    </row>
    <row r="50" spans="1:7" x14ac:dyDescent="0.25">
      <c r="A50" s="3"/>
      <c r="B50" s="250"/>
      <c r="C50" s="263"/>
      <c r="D50" s="269"/>
      <c r="E50" s="55"/>
      <c r="F50" s="59">
        <v>1</v>
      </c>
    </row>
    <row r="51" spans="1:7" x14ac:dyDescent="0.25">
      <c r="A51" s="3"/>
      <c r="B51" s="250"/>
      <c r="C51" s="263"/>
      <c r="D51" s="265"/>
      <c r="E51" s="54"/>
      <c r="F51" s="211">
        <v>1</v>
      </c>
    </row>
    <row r="52" spans="1:7" x14ac:dyDescent="0.25">
      <c r="A52" s="3"/>
      <c r="B52" s="250"/>
      <c r="C52" s="264"/>
      <c r="D52" s="266"/>
      <c r="E52" s="54"/>
      <c r="F52" s="59">
        <v>1</v>
      </c>
    </row>
    <row r="53" spans="1:7" x14ac:dyDescent="0.25">
      <c r="A53" s="3"/>
      <c r="B53" s="250"/>
      <c r="C53" s="259"/>
      <c r="D53" s="260"/>
      <c r="E53" s="261"/>
      <c r="F53" s="68">
        <f>SUM(F49:F52)</f>
        <v>4</v>
      </c>
    </row>
    <row r="54" spans="1:7" ht="15" customHeight="1" x14ac:dyDescent="0.25">
      <c r="A54" s="3"/>
      <c r="B54" s="250"/>
      <c r="C54" s="267" t="s">
        <v>17</v>
      </c>
      <c r="D54" s="271"/>
      <c r="E54" s="54"/>
      <c r="F54" s="59">
        <v>1</v>
      </c>
    </row>
    <row r="55" spans="1:7" x14ac:dyDescent="0.25">
      <c r="A55" s="3"/>
      <c r="B55" s="250"/>
      <c r="C55" s="263"/>
      <c r="D55" s="272"/>
      <c r="E55" s="54"/>
      <c r="F55" s="212">
        <v>1</v>
      </c>
    </row>
    <row r="56" spans="1:7" x14ac:dyDescent="0.25">
      <c r="A56" s="3"/>
      <c r="B56" s="250"/>
      <c r="C56" s="263"/>
      <c r="D56" s="272"/>
      <c r="E56" s="54"/>
      <c r="F56" s="212">
        <v>1</v>
      </c>
    </row>
    <row r="57" spans="1:7" x14ac:dyDescent="0.25">
      <c r="A57" s="3"/>
      <c r="B57" s="250"/>
      <c r="C57" s="263"/>
      <c r="D57" s="273"/>
      <c r="E57" s="54"/>
      <c r="F57" s="212">
        <v>1</v>
      </c>
    </row>
    <row r="58" spans="1:7" x14ac:dyDescent="0.25">
      <c r="A58" s="3"/>
      <c r="B58" s="250"/>
      <c r="C58" s="263"/>
      <c r="D58" s="265"/>
      <c r="E58" s="54"/>
      <c r="F58" s="212">
        <v>1</v>
      </c>
    </row>
    <row r="59" spans="1:7" x14ac:dyDescent="0.25">
      <c r="A59" s="3"/>
      <c r="B59" s="250"/>
      <c r="C59" s="263"/>
      <c r="D59" s="270"/>
      <c r="E59" s="54"/>
      <c r="F59" s="213">
        <v>1</v>
      </c>
    </row>
    <row r="60" spans="1:7" x14ac:dyDescent="0.25">
      <c r="A60" s="3"/>
      <c r="B60" s="250"/>
      <c r="C60" s="263"/>
      <c r="D60" s="270"/>
      <c r="E60" s="54"/>
      <c r="F60" s="213">
        <v>1</v>
      </c>
    </row>
    <row r="61" spans="1:7" x14ac:dyDescent="0.25">
      <c r="A61" s="3"/>
      <c r="B61" s="250"/>
      <c r="C61" s="264"/>
      <c r="D61" s="266"/>
      <c r="E61" s="54"/>
      <c r="F61" s="213">
        <v>1</v>
      </c>
    </row>
    <row r="62" spans="1:7" ht="15.75" thickBot="1" x14ac:dyDescent="0.3">
      <c r="A62" s="3"/>
      <c r="B62" s="251"/>
      <c r="C62" s="85"/>
      <c r="D62" s="79"/>
      <c r="E62" s="80"/>
      <c r="F62" s="60">
        <f>SUM(F54:F61)</f>
        <v>8</v>
      </c>
    </row>
    <row r="63" spans="1:7" ht="15.75" thickBot="1" x14ac:dyDescent="0.3">
      <c r="B63" s="239"/>
      <c r="C63" s="240"/>
      <c r="D63" s="240"/>
      <c r="E63" s="241"/>
      <c r="F63" s="86">
        <f>SUM(F62,F53)</f>
        <v>12</v>
      </c>
      <c r="G63" s="4"/>
    </row>
    <row r="64" spans="1:7" ht="15" customHeight="1" x14ac:dyDescent="0.25">
      <c r="A64" s="3"/>
      <c r="B64" s="231" t="s">
        <v>14</v>
      </c>
      <c r="C64" s="232"/>
      <c r="D64" s="246"/>
      <c r="E64" s="108"/>
      <c r="F64" s="109">
        <v>1</v>
      </c>
    </row>
    <row r="65" spans="1:7" x14ac:dyDescent="0.25">
      <c r="A65" s="3"/>
      <c r="B65" s="231"/>
      <c r="C65" s="232"/>
      <c r="D65" s="246"/>
      <c r="E65" s="110"/>
      <c r="F65" s="111">
        <v>1</v>
      </c>
    </row>
    <row r="66" spans="1:7" x14ac:dyDescent="0.25">
      <c r="A66" s="3"/>
      <c r="B66" s="231"/>
      <c r="C66" s="232"/>
      <c r="D66" s="247"/>
      <c r="E66" s="112"/>
      <c r="F66" s="113">
        <v>1</v>
      </c>
    </row>
    <row r="67" spans="1:7" ht="15" customHeight="1" x14ac:dyDescent="0.25">
      <c r="A67" s="3"/>
      <c r="B67" s="231"/>
      <c r="C67" s="232"/>
      <c r="D67" s="245"/>
      <c r="E67" s="114"/>
      <c r="F67" s="111">
        <v>1</v>
      </c>
    </row>
    <row r="68" spans="1:7" x14ac:dyDescent="0.25">
      <c r="A68" s="3"/>
      <c r="B68" s="231"/>
      <c r="C68" s="232"/>
      <c r="D68" s="246"/>
      <c r="E68" s="115"/>
      <c r="F68" s="111">
        <v>1</v>
      </c>
    </row>
    <row r="69" spans="1:7" x14ac:dyDescent="0.25">
      <c r="A69" s="3"/>
      <c r="B69" s="231"/>
      <c r="C69" s="232"/>
      <c r="D69" s="247"/>
      <c r="E69" s="116"/>
      <c r="F69" s="111">
        <v>1</v>
      </c>
    </row>
    <row r="70" spans="1:7" x14ac:dyDescent="0.25">
      <c r="A70" s="3"/>
      <c r="B70" s="231"/>
      <c r="C70" s="232"/>
      <c r="D70" s="245"/>
      <c r="E70" s="112"/>
      <c r="F70" s="111">
        <v>1</v>
      </c>
    </row>
    <row r="71" spans="1:7" x14ac:dyDescent="0.25">
      <c r="A71" s="3"/>
      <c r="B71" s="231"/>
      <c r="C71" s="232"/>
      <c r="D71" s="246"/>
      <c r="E71" s="110"/>
      <c r="F71" s="111">
        <v>1</v>
      </c>
    </row>
    <row r="72" spans="1:7" ht="15.75" thickBot="1" x14ac:dyDescent="0.3">
      <c r="A72" s="3"/>
      <c r="B72" s="231"/>
      <c r="C72" s="233"/>
      <c r="D72" s="247"/>
      <c r="E72" s="110"/>
      <c r="F72" s="113">
        <v>1</v>
      </c>
    </row>
    <row r="73" spans="1:7" ht="15.75" thickBot="1" x14ac:dyDescent="0.3">
      <c r="A73" s="3"/>
      <c r="B73" s="87"/>
      <c r="C73" s="71"/>
      <c r="D73" s="41"/>
      <c r="E73" s="40"/>
      <c r="F73" s="58">
        <f>SUM(F64:F72)</f>
        <v>9</v>
      </c>
      <c r="G73" s="4"/>
    </row>
    <row r="74" spans="1:7" x14ac:dyDescent="0.25">
      <c r="B74" s="249" t="s">
        <v>19</v>
      </c>
      <c r="C74" s="252" t="s">
        <v>33</v>
      </c>
      <c r="D74" s="255"/>
      <c r="E74" s="117"/>
      <c r="F74" s="119">
        <v>1</v>
      </c>
    </row>
    <row r="75" spans="1:7" x14ac:dyDescent="0.25">
      <c r="B75" s="250"/>
      <c r="C75" s="253"/>
      <c r="D75" s="235"/>
      <c r="E75" s="118"/>
      <c r="F75" s="119">
        <v>1</v>
      </c>
    </row>
    <row r="76" spans="1:7" x14ac:dyDescent="0.25">
      <c r="B76" s="250"/>
      <c r="C76" s="253"/>
      <c r="D76" s="235"/>
      <c r="E76" s="118"/>
      <c r="F76" s="119">
        <v>1</v>
      </c>
    </row>
    <row r="77" spans="1:7" x14ac:dyDescent="0.25">
      <c r="B77" s="250"/>
      <c r="C77" s="253"/>
      <c r="D77" s="235"/>
      <c r="E77" s="120"/>
      <c r="F77" s="119">
        <v>1</v>
      </c>
    </row>
    <row r="78" spans="1:7" x14ac:dyDescent="0.25">
      <c r="B78" s="250"/>
      <c r="C78" s="253"/>
      <c r="D78" s="235"/>
      <c r="E78" s="120"/>
      <c r="F78" s="119">
        <v>1</v>
      </c>
    </row>
    <row r="79" spans="1:7" x14ac:dyDescent="0.25">
      <c r="B79" s="250"/>
      <c r="C79" s="254"/>
      <c r="D79" s="235"/>
      <c r="E79" s="121"/>
      <c r="F79" s="119">
        <v>1</v>
      </c>
    </row>
    <row r="80" spans="1:7" x14ac:dyDescent="0.25">
      <c r="B80" s="250"/>
      <c r="C80" s="254"/>
      <c r="D80" s="235"/>
      <c r="E80" s="121"/>
      <c r="F80" s="119">
        <v>1</v>
      </c>
    </row>
    <row r="81" spans="2:6" x14ac:dyDescent="0.25">
      <c r="B81" s="250"/>
      <c r="C81" s="254"/>
      <c r="D81" s="235"/>
      <c r="E81" s="120"/>
      <c r="F81" s="119">
        <v>1</v>
      </c>
    </row>
    <row r="82" spans="2:6" x14ac:dyDescent="0.25">
      <c r="B82" s="250"/>
      <c r="C82" s="48"/>
      <c r="D82" s="75"/>
      <c r="E82" s="49"/>
      <c r="F82" s="39">
        <f>SUM(F74:F81)</f>
        <v>8</v>
      </c>
    </row>
    <row r="83" spans="2:6" ht="15" customHeight="1" x14ac:dyDescent="0.25">
      <c r="B83" s="250"/>
      <c r="C83" s="237" t="s">
        <v>18</v>
      </c>
      <c r="D83" s="248"/>
      <c r="E83" s="122"/>
      <c r="F83" s="123">
        <v>1</v>
      </c>
    </row>
    <row r="84" spans="2:6" x14ac:dyDescent="0.25">
      <c r="B84" s="250"/>
      <c r="C84" s="238"/>
      <c r="D84" s="248"/>
      <c r="E84" s="124"/>
      <c r="F84" s="123">
        <v>1</v>
      </c>
    </row>
    <row r="85" spans="2:6" x14ac:dyDescent="0.25">
      <c r="B85" s="250"/>
      <c r="C85" s="238"/>
      <c r="D85" s="248"/>
      <c r="E85" s="124"/>
      <c r="F85" s="123">
        <v>1</v>
      </c>
    </row>
    <row r="86" spans="2:6" x14ac:dyDescent="0.25">
      <c r="B86" s="250"/>
      <c r="C86" s="238"/>
      <c r="D86" s="248"/>
      <c r="E86" s="124"/>
      <c r="F86" s="123">
        <v>1</v>
      </c>
    </row>
    <row r="87" spans="2:6" x14ac:dyDescent="0.25">
      <c r="B87" s="250"/>
      <c r="C87" s="238"/>
      <c r="D87" s="234"/>
      <c r="E87" s="125"/>
      <c r="F87" s="123">
        <v>1</v>
      </c>
    </row>
    <row r="88" spans="2:6" x14ac:dyDescent="0.25">
      <c r="B88" s="250"/>
      <c r="C88" s="238"/>
      <c r="D88" s="235"/>
      <c r="E88" s="126"/>
      <c r="F88" s="123">
        <v>1</v>
      </c>
    </row>
    <row r="89" spans="2:6" x14ac:dyDescent="0.25">
      <c r="B89" s="250"/>
      <c r="C89" s="238"/>
      <c r="D89" s="235"/>
      <c r="E89" s="126"/>
      <c r="F89" s="123">
        <v>1</v>
      </c>
    </row>
    <row r="90" spans="2:6" x14ac:dyDescent="0.25">
      <c r="B90" s="250"/>
      <c r="C90" s="238"/>
      <c r="D90" s="236"/>
      <c r="E90" s="124"/>
      <c r="F90" s="123">
        <v>1</v>
      </c>
    </row>
    <row r="91" spans="2:6" x14ac:dyDescent="0.25">
      <c r="B91" s="250"/>
      <c r="C91" s="238"/>
      <c r="D91" s="256"/>
      <c r="E91" s="127"/>
      <c r="F91" s="123">
        <v>1</v>
      </c>
    </row>
    <row r="92" spans="2:6" x14ac:dyDescent="0.25">
      <c r="B92" s="250"/>
      <c r="C92" s="238"/>
      <c r="D92" s="257"/>
      <c r="E92" s="127"/>
      <c r="F92" s="123">
        <v>1</v>
      </c>
    </row>
    <row r="93" spans="2:6" x14ac:dyDescent="0.25">
      <c r="B93" s="250"/>
      <c r="C93" s="238"/>
      <c r="D93" s="257"/>
      <c r="E93" s="128"/>
      <c r="F93" s="123">
        <v>1</v>
      </c>
    </row>
    <row r="94" spans="2:6" x14ac:dyDescent="0.25">
      <c r="B94" s="250"/>
      <c r="C94" s="238"/>
      <c r="D94" s="258"/>
      <c r="E94" s="128"/>
      <c r="F94" s="123">
        <v>1</v>
      </c>
    </row>
    <row r="95" spans="2:6" x14ac:dyDescent="0.25">
      <c r="B95" s="250"/>
      <c r="C95" s="238"/>
      <c r="D95" s="242"/>
      <c r="E95" s="124"/>
      <c r="F95" s="123">
        <v>1</v>
      </c>
    </row>
    <row r="96" spans="2:6" x14ac:dyDescent="0.25">
      <c r="B96" s="250"/>
      <c r="C96" s="238"/>
      <c r="D96" s="243"/>
      <c r="E96" s="124"/>
      <c r="F96" s="123">
        <v>1</v>
      </c>
    </row>
    <row r="97" spans="2:6" x14ac:dyDescent="0.25">
      <c r="B97" s="250"/>
      <c r="C97" s="238"/>
      <c r="D97" s="243"/>
      <c r="E97" s="124"/>
      <c r="F97" s="123">
        <v>1</v>
      </c>
    </row>
    <row r="98" spans="2:6" x14ac:dyDescent="0.25">
      <c r="B98" s="250"/>
      <c r="C98" s="238"/>
      <c r="D98" s="244"/>
      <c r="E98" s="124"/>
      <c r="F98" s="123">
        <v>1</v>
      </c>
    </row>
    <row r="99" spans="2:6" ht="15.75" thickBot="1" x14ac:dyDescent="0.3">
      <c r="B99" s="251"/>
      <c r="C99" s="51"/>
      <c r="D99" s="52"/>
      <c r="E99" s="52"/>
      <c r="F99" s="39">
        <f>SUM(F83:F98)</f>
        <v>16</v>
      </c>
    </row>
    <row r="100" spans="2:6" ht="15.75" thickBot="1" x14ac:dyDescent="0.3">
      <c r="B100" s="43"/>
      <c r="C100" s="61"/>
      <c r="D100" s="44"/>
      <c r="E100" s="44"/>
      <c r="F100" s="69">
        <f>SUM(F99,F82)</f>
        <v>24</v>
      </c>
    </row>
    <row r="101" spans="2:6" ht="16.5" thickBot="1" x14ac:dyDescent="0.3">
      <c r="B101" s="35" t="s">
        <v>1</v>
      </c>
      <c r="C101" s="36"/>
      <c r="D101" s="36"/>
      <c r="E101" s="36"/>
      <c r="F101" s="69">
        <f>SUM(F100,F73,F63,F48,F16)</f>
        <v>82</v>
      </c>
    </row>
    <row r="102" spans="2:6" x14ac:dyDescent="0.25">
      <c r="B102" s="7"/>
      <c r="C102" s="7"/>
      <c r="D102" s="7"/>
      <c r="E102" s="7"/>
      <c r="F102" s="8"/>
    </row>
    <row r="103" spans="2:6" x14ac:dyDescent="0.25">
      <c r="B103" s="7"/>
      <c r="C103" s="7"/>
      <c r="D103" s="7"/>
      <c r="E103" s="7"/>
    </row>
  </sheetData>
  <mergeCells count="41">
    <mergeCell ref="B7:C15"/>
    <mergeCell ref="D7:D9"/>
    <mergeCell ref="D10:D15"/>
    <mergeCell ref="B5:D5"/>
    <mergeCell ref="E5:F5"/>
    <mergeCell ref="B6:C6"/>
    <mergeCell ref="B16:C16"/>
    <mergeCell ref="D28:D31"/>
    <mergeCell ref="D17:D23"/>
    <mergeCell ref="D24:D26"/>
    <mergeCell ref="C17:C26"/>
    <mergeCell ref="C28:C34"/>
    <mergeCell ref="D32:D34"/>
    <mergeCell ref="B17:B47"/>
    <mergeCell ref="C53:E53"/>
    <mergeCell ref="C49:C52"/>
    <mergeCell ref="D51:D52"/>
    <mergeCell ref="B49:B62"/>
    <mergeCell ref="C54:C61"/>
    <mergeCell ref="D49:D50"/>
    <mergeCell ref="D58:D61"/>
    <mergeCell ref="D54:D57"/>
    <mergeCell ref="B64:C72"/>
    <mergeCell ref="D87:D90"/>
    <mergeCell ref="C83:C98"/>
    <mergeCell ref="B63:E63"/>
    <mergeCell ref="D95:D98"/>
    <mergeCell ref="D67:D69"/>
    <mergeCell ref="D70:D72"/>
    <mergeCell ref="D83:D86"/>
    <mergeCell ref="B74:B99"/>
    <mergeCell ref="C74:C81"/>
    <mergeCell ref="D74:D81"/>
    <mergeCell ref="D64:D66"/>
    <mergeCell ref="D91:D94"/>
    <mergeCell ref="B48:E48"/>
    <mergeCell ref="C35:E35"/>
    <mergeCell ref="C27:E27"/>
    <mergeCell ref="C36:C46"/>
    <mergeCell ref="D43:D46"/>
    <mergeCell ref="D36:D42"/>
  </mergeCells>
  <conditionalFormatting sqref="E4:F4">
    <cfRule type="expression" dxfId="46" priority="7">
      <formula>FALSE</formula>
    </cfRule>
    <cfRule type="cellIs" dxfId="45" priority="8" operator="equal">
      <formula>TRUE</formula>
    </cfRule>
    <cfRule type="containsText" dxfId="44" priority="9" operator="containsText" text="FALSE">
      <formula>NOT(ISERROR(SEARCH("FALSE",E4)))</formula>
    </cfRule>
    <cfRule type="cellIs" dxfId="43" priority="10" operator="equal">
      <formula>TRUE</formula>
    </cfRule>
    <cfRule type="expression" priority="11">
      <formula>#REF! = TRUE</formula>
    </cfRule>
  </conditionalFormatting>
  <conditionalFormatting sqref="K1:K3">
    <cfRule type="expression" dxfId="42" priority="1">
      <formula>FALSE</formula>
    </cfRule>
    <cfRule type="cellIs" dxfId="41" priority="3" operator="equal">
      <formula>TRUE</formula>
    </cfRule>
    <cfRule type="cellIs" dxfId="40" priority="6" operator="equal">
      <formula>TRUE</formula>
    </cfRule>
  </conditionalFormatting>
  <conditionalFormatting sqref="M1:M3">
    <cfRule type="cellIs" dxfId="39" priority="2" operator="greaterThan">
      <formula>0</formula>
    </cfRule>
    <cfRule type="expression" dxfId="38" priority="4">
      <formula>"&lt;&gt; 0"</formula>
    </cfRule>
    <cfRule type="expression" dxfId="37" priority="5">
      <formula>"&lt;&gt; 0"</formula>
    </cfRule>
  </conditionalFormatting>
  <pageMargins left="0.25" right="0.25" top="0.75" bottom="0.75" header="0.3" footer="0.3"/>
  <pageSetup paperSize="9" scale="84" fitToHeight="0" orientation="landscape" r:id="rId1"/>
  <rowBreaks count="3" manualBreakCount="3">
    <brk id="23" max="16383" man="1"/>
    <brk id="48" max="16383" man="1"/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23496-CA30-408A-8236-4CB6119251B5}">
  <sheetPr>
    <pageSetUpPr fitToPage="1"/>
  </sheetPr>
  <dimension ref="A1:M102"/>
  <sheetViews>
    <sheetView workbookViewId="0">
      <selection activeCell="E3" sqref="E3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2:13" ht="18.75" customHeight="1" x14ac:dyDescent="0.4">
      <c r="B1" s="196" t="s">
        <v>32</v>
      </c>
      <c r="C1" s="196"/>
      <c r="D1" s="196"/>
      <c r="E1" s="196"/>
      <c r="F1" s="196"/>
      <c r="G1" s="196"/>
      <c r="M1" s="64"/>
    </row>
    <row r="2" spans="2:13" x14ac:dyDescent="0.25">
      <c r="B2" s="197" t="s">
        <v>4</v>
      </c>
      <c r="C2" s="197"/>
      <c r="D2" s="197"/>
      <c r="E2" s="197"/>
      <c r="F2" s="197"/>
      <c r="G2" s="197"/>
      <c r="H2" s="197"/>
      <c r="M2" s="64"/>
    </row>
    <row r="3" spans="2:13" ht="19.5" customHeight="1" x14ac:dyDescent="0.25">
      <c r="B3" s="198" t="s">
        <v>5</v>
      </c>
      <c r="E3" s="199"/>
      <c r="F3" s="199"/>
      <c r="G3" s="199"/>
      <c r="H3" s="199"/>
      <c r="M3" s="64"/>
    </row>
    <row r="4" spans="2:13" ht="27.75" customHeight="1" thickBot="1" x14ac:dyDescent="0.45">
      <c r="B4" s="65" t="s">
        <v>8</v>
      </c>
      <c r="F4" s="195" t="s">
        <v>30</v>
      </c>
    </row>
    <row r="5" spans="2:13" ht="19.5" customHeight="1" x14ac:dyDescent="0.25">
      <c r="B5" s="297" t="s">
        <v>23</v>
      </c>
      <c r="C5" s="298"/>
      <c r="D5" s="299"/>
      <c r="E5" s="300" t="s">
        <v>0</v>
      </c>
      <c r="F5" s="301"/>
    </row>
    <row r="6" spans="2:13" ht="38.25" x14ac:dyDescent="0.25">
      <c r="B6" s="302" t="s">
        <v>16</v>
      </c>
      <c r="C6" s="303"/>
      <c r="D6" s="5" t="s">
        <v>28</v>
      </c>
      <c r="E6" s="2" t="s">
        <v>24</v>
      </c>
      <c r="F6" s="6" t="s">
        <v>3</v>
      </c>
    </row>
    <row r="7" spans="2:13" x14ac:dyDescent="0.25">
      <c r="B7" s="291" t="s">
        <v>35</v>
      </c>
      <c r="C7" s="292"/>
      <c r="D7" s="293"/>
      <c r="E7" s="13"/>
      <c r="F7" s="16">
        <v>1</v>
      </c>
    </row>
    <row r="8" spans="2:13" x14ac:dyDescent="0.25">
      <c r="B8" s="290"/>
      <c r="C8" s="232"/>
      <c r="D8" s="294"/>
      <c r="E8" s="15"/>
      <c r="F8" s="16">
        <v>1</v>
      </c>
    </row>
    <row r="9" spans="2:13" x14ac:dyDescent="0.25">
      <c r="B9" s="290"/>
      <c r="C9" s="232"/>
      <c r="D9" s="295"/>
      <c r="E9" s="18"/>
      <c r="F9" s="16">
        <v>1</v>
      </c>
    </row>
    <row r="10" spans="2:13" x14ac:dyDescent="0.25">
      <c r="B10" s="290"/>
      <c r="C10" s="232"/>
      <c r="D10" s="293"/>
      <c r="E10" s="20"/>
      <c r="F10" s="21">
        <v>1</v>
      </c>
    </row>
    <row r="11" spans="2:13" x14ac:dyDescent="0.25">
      <c r="B11" s="290"/>
      <c r="C11" s="232"/>
      <c r="D11" s="294"/>
      <c r="E11" s="15"/>
      <c r="F11" s="21">
        <v>1</v>
      </c>
    </row>
    <row r="12" spans="2:13" x14ac:dyDescent="0.25">
      <c r="B12" s="290"/>
      <c r="C12" s="232"/>
      <c r="D12" s="294"/>
      <c r="E12" s="18"/>
      <c r="F12" s="22">
        <v>1</v>
      </c>
    </row>
    <row r="13" spans="2:13" x14ac:dyDescent="0.25">
      <c r="B13" s="290"/>
      <c r="C13" s="232"/>
      <c r="D13" s="294"/>
      <c r="E13" s="15"/>
      <c r="F13" s="22">
        <v>1</v>
      </c>
    </row>
    <row r="14" spans="2:13" x14ac:dyDescent="0.25">
      <c r="B14" s="290"/>
      <c r="C14" s="232"/>
      <c r="D14" s="294"/>
      <c r="E14" s="24"/>
      <c r="F14" s="22">
        <v>1</v>
      </c>
    </row>
    <row r="15" spans="2:13" ht="15.75" thickBot="1" x14ac:dyDescent="0.3">
      <c r="B15" s="239"/>
      <c r="C15" s="241"/>
      <c r="D15" s="296"/>
      <c r="E15" s="26"/>
      <c r="F15" s="27">
        <v>1</v>
      </c>
    </row>
    <row r="16" spans="2:13" ht="15.75" thickBot="1" x14ac:dyDescent="0.3">
      <c r="B16" s="274"/>
      <c r="C16" s="275"/>
      <c r="D16" s="32"/>
      <c r="E16" s="33"/>
      <c r="F16" s="34">
        <f>SUM(F7:F15)</f>
        <v>9</v>
      </c>
    </row>
    <row r="17" spans="1:6" ht="15" customHeight="1" x14ac:dyDescent="0.25">
      <c r="A17" s="3"/>
      <c r="B17" s="304" t="s">
        <v>11</v>
      </c>
      <c r="C17" s="309" t="s">
        <v>13</v>
      </c>
      <c r="D17" s="278"/>
      <c r="E17" s="135"/>
      <c r="F17" s="136">
        <v>1</v>
      </c>
    </row>
    <row r="18" spans="1:6" x14ac:dyDescent="0.25">
      <c r="A18" s="3"/>
      <c r="B18" s="232"/>
      <c r="C18" s="310"/>
      <c r="D18" s="279"/>
      <c r="E18" s="137"/>
      <c r="F18" s="9">
        <v>1</v>
      </c>
    </row>
    <row r="19" spans="1:6" x14ac:dyDescent="0.25">
      <c r="A19" s="3"/>
      <c r="B19" s="232"/>
      <c r="C19" s="310"/>
      <c r="D19" s="279"/>
      <c r="E19" s="138"/>
      <c r="F19" s="139">
        <v>1</v>
      </c>
    </row>
    <row r="20" spans="1:6" x14ac:dyDescent="0.25">
      <c r="A20" s="3"/>
      <c r="B20" s="232"/>
      <c r="C20" s="310"/>
      <c r="D20" s="279"/>
      <c r="E20" s="140"/>
      <c r="F20" s="139">
        <v>1</v>
      </c>
    </row>
    <row r="21" spans="1:6" x14ac:dyDescent="0.25">
      <c r="A21" s="3"/>
      <c r="B21" s="232"/>
      <c r="C21" s="311"/>
      <c r="D21" s="279"/>
      <c r="E21" s="10"/>
      <c r="F21" s="139">
        <v>1</v>
      </c>
    </row>
    <row r="22" spans="1:6" x14ac:dyDescent="0.25">
      <c r="A22" s="3"/>
      <c r="B22" s="232"/>
      <c r="C22" s="311"/>
      <c r="D22" s="279"/>
      <c r="E22" s="10"/>
      <c r="F22" s="139">
        <v>1</v>
      </c>
    </row>
    <row r="23" spans="1:6" x14ac:dyDescent="0.25">
      <c r="A23" s="3"/>
      <c r="B23" s="232"/>
      <c r="C23" s="311"/>
      <c r="D23" s="280"/>
      <c r="E23" s="10"/>
      <c r="F23" s="139">
        <v>1</v>
      </c>
    </row>
    <row r="24" spans="1:6" x14ac:dyDescent="0.25">
      <c r="A24" s="3"/>
      <c r="B24" s="232"/>
      <c r="C24" s="311"/>
      <c r="D24" s="312"/>
      <c r="E24" s="10"/>
      <c r="F24" s="139">
        <v>1</v>
      </c>
    </row>
    <row r="25" spans="1:6" x14ac:dyDescent="0.25">
      <c r="A25" s="3"/>
      <c r="B25" s="232"/>
      <c r="C25" s="311"/>
      <c r="D25" s="229"/>
      <c r="E25" s="10"/>
      <c r="F25" s="141">
        <v>1</v>
      </c>
    </row>
    <row r="26" spans="1:6" x14ac:dyDescent="0.25">
      <c r="A26" s="3"/>
      <c r="B26" s="232"/>
      <c r="C26" s="77"/>
      <c r="D26" s="313"/>
      <c r="E26" s="142"/>
      <c r="F26" s="11">
        <v>1</v>
      </c>
    </row>
    <row r="27" spans="1:6" x14ac:dyDescent="0.25">
      <c r="A27" s="3"/>
      <c r="B27" s="232"/>
      <c r="C27" s="29"/>
      <c r="D27" s="28"/>
      <c r="E27" s="88"/>
      <c r="F27" s="38">
        <f>SUM(F17:F26)</f>
        <v>10</v>
      </c>
    </row>
    <row r="28" spans="1:6" x14ac:dyDescent="0.25">
      <c r="A28" s="3"/>
      <c r="B28" s="232"/>
      <c r="C28" s="267" t="s">
        <v>10</v>
      </c>
      <c r="D28" s="228"/>
      <c r="E28" s="10"/>
      <c r="F28" s="9">
        <v>1</v>
      </c>
    </row>
    <row r="29" spans="1:6" x14ac:dyDescent="0.25">
      <c r="A29" s="3"/>
      <c r="B29" s="232"/>
      <c r="C29" s="263"/>
      <c r="D29" s="229"/>
      <c r="E29" s="12"/>
      <c r="F29" s="9">
        <v>1</v>
      </c>
    </row>
    <row r="30" spans="1:6" ht="18.75" customHeight="1" x14ac:dyDescent="0.25">
      <c r="A30" s="3"/>
      <c r="B30" s="232"/>
      <c r="C30" s="263"/>
      <c r="D30" s="229"/>
      <c r="E30" s="10"/>
      <c r="F30" s="143">
        <v>1</v>
      </c>
    </row>
    <row r="31" spans="1:6" ht="17.25" customHeight="1" x14ac:dyDescent="0.25">
      <c r="A31" s="3"/>
      <c r="B31" s="232"/>
      <c r="C31" s="263"/>
      <c r="D31" s="230"/>
      <c r="E31" s="10"/>
      <c r="F31" s="9">
        <v>1</v>
      </c>
    </row>
    <row r="32" spans="1:6" x14ac:dyDescent="0.25">
      <c r="A32" s="3"/>
      <c r="B32" s="232"/>
      <c r="C32" s="263"/>
      <c r="D32" s="315"/>
      <c r="E32" s="144"/>
      <c r="F32" s="9">
        <v>1</v>
      </c>
    </row>
    <row r="33" spans="1:6" x14ac:dyDescent="0.25">
      <c r="A33" s="3"/>
      <c r="B33" s="232"/>
      <c r="C33" s="263"/>
      <c r="D33" s="287"/>
      <c r="E33" s="12"/>
      <c r="F33" s="9">
        <v>1</v>
      </c>
    </row>
    <row r="34" spans="1:6" x14ac:dyDescent="0.25">
      <c r="A34" s="3"/>
      <c r="B34" s="232"/>
      <c r="C34" s="264"/>
      <c r="D34" s="288"/>
      <c r="E34" s="145"/>
      <c r="F34" s="9">
        <v>1</v>
      </c>
    </row>
    <row r="35" spans="1:6" x14ac:dyDescent="0.25">
      <c r="A35" s="3"/>
      <c r="B35" s="232"/>
      <c r="C35" s="28"/>
      <c r="D35" s="28"/>
      <c r="E35" s="30"/>
      <c r="F35" s="31">
        <f>SUM(F28:F34)</f>
        <v>7</v>
      </c>
    </row>
    <row r="36" spans="1:6" ht="15" customHeight="1" x14ac:dyDescent="0.25">
      <c r="A36" s="3"/>
      <c r="B36" s="232"/>
      <c r="C36" s="305" t="s">
        <v>12</v>
      </c>
      <c r="D36" s="228"/>
      <c r="E36" s="146"/>
      <c r="F36" s="141">
        <v>1</v>
      </c>
    </row>
    <row r="37" spans="1:6" x14ac:dyDescent="0.25">
      <c r="A37" s="3"/>
      <c r="B37" s="232"/>
      <c r="C37" s="306"/>
      <c r="D37" s="229"/>
      <c r="E37" s="47"/>
      <c r="F37" s="141">
        <v>1</v>
      </c>
    </row>
    <row r="38" spans="1:6" x14ac:dyDescent="0.25">
      <c r="A38" s="3"/>
      <c r="B38" s="232"/>
      <c r="C38" s="306"/>
      <c r="D38" s="229"/>
      <c r="E38" s="147"/>
      <c r="F38" s="141">
        <v>1</v>
      </c>
    </row>
    <row r="39" spans="1:6" x14ac:dyDescent="0.25">
      <c r="A39" s="3"/>
      <c r="B39" s="232"/>
      <c r="C39" s="306"/>
      <c r="D39" s="229"/>
      <c r="E39" s="47"/>
      <c r="F39" s="141">
        <v>1</v>
      </c>
    </row>
    <row r="40" spans="1:6" x14ac:dyDescent="0.25">
      <c r="A40" s="3"/>
      <c r="B40" s="232"/>
      <c r="C40" s="306"/>
      <c r="D40" s="229"/>
      <c r="E40" s="47"/>
      <c r="F40" s="141">
        <v>1</v>
      </c>
    </row>
    <row r="41" spans="1:6" x14ac:dyDescent="0.25">
      <c r="A41" s="3"/>
      <c r="B41" s="232"/>
      <c r="C41" s="307"/>
      <c r="D41" s="229"/>
      <c r="E41" s="47"/>
      <c r="F41" s="141">
        <v>1</v>
      </c>
    </row>
    <row r="42" spans="1:6" x14ac:dyDescent="0.25">
      <c r="A42" s="3"/>
      <c r="B42" s="232"/>
      <c r="C42" s="307"/>
      <c r="D42" s="230"/>
      <c r="E42" s="47"/>
      <c r="F42" s="141">
        <v>1</v>
      </c>
    </row>
    <row r="43" spans="1:6" x14ac:dyDescent="0.25">
      <c r="A43" s="3"/>
      <c r="B43" s="232"/>
      <c r="C43" s="307"/>
      <c r="D43" s="312"/>
      <c r="E43" s="47"/>
      <c r="F43" s="141">
        <v>1</v>
      </c>
    </row>
    <row r="44" spans="1:6" x14ac:dyDescent="0.25">
      <c r="A44" s="3"/>
      <c r="B44" s="232"/>
      <c r="C44" s="307"/>
      <c r="D44" s="229"/>
      <c r="E44" s="148"/>
      <c r="F44" s="149">
        <v>1</v>
      </c>
    </row>
    <row r="45" spans="1:6" x14ac:dyDescent="0.25">
      <c r="A45" s="3"/>
      <c r="B45" s="232"/>
      <c r="C45" s="307"/>
      <c r="D45" s="229"/>
      <c r="E45" s="150"/>
      <c r="F45" s="149">
        <v>1</v>
      </c>
    </row>
    <row r="46" spans="1:6" x14ac:dyDescent="0.25">
      <c r="A46" s="3"/>
      <c r="B46" s="232"/>
      <c r="C46" s="308"/>
      <c r="D46" s="313"/>
      <c r="E46" s="150"/>
      <c r="F46" s="141">
        <v>1</v>
      </c>
    </row>
    <row r="47" spans="1:6" ht="15.75" thickBot="1" x14ac:dyDescent="0.3">
      <c r="A47" s="3"/>
      <c r="B47" s="241"/>
      <c r="C47" s="90"/>
      <c r="D47" s="91"/>
      <c r="E47" s="92"/>
      <c r="F47" s="60">
        <f>SUM(F36:F46)</f>
        <v>11</v>
      </c>
    </row>
    <row r="48" spans="1:6" ht="15.75" thickBot="1" x14ac:dyDescent="0.3">
      <c r="A48" s="3"/>
      <c r="B48" s="82"/>
      <c r="C48" s="82"/>
      <c r="D48" s="82"/>
      <c r="E48" s="83"/>
      <c r="F48" s="58">
        <f>SUM(F47,F35,F27)</f>
        <v>28</v>
      </c>
    </row>
    <row r="49" spans="1:6" x14ac:dyDescent="0.25">
      <c r="A49" s="3"/>
      <c r="B49" s="249" t="s">
        <v>21</v>
      </c>
      <c r="C49" s="263" t="s">
        <v>20</v>
      </c>
      <c r="D49" s="268"/>
      <c r="E49" s="151"/>
      <c r="F49" s="152">
        <v>1</v>
      </c>
    </row>
    <row r="50" spans="1:6" x14ac:dyDescent="0.25">
      <c r="A50" s="3"/>
      <c r="B50" s="250"/>
      <c r="C50" s="263"/>
      <c r="D50" s="269"/>
      <c r="E50" s="55"/>
      <c r="F50" s="152">
        <v>1</v>
      </c>
    </row>
    <row r="51" spans="1:6" x14ac:dyDescent="0.25">
      <c r="A51" s="3"/>
      <c r="B51" s="250"/>
      <c r="C51" s="263"/>
      <c r="D51" s="265"/>
      <c r="E51" s="54"/>
      <c r="F51" s="152">
        <v>1</v>
      </c>
    </row>
    <row r="52" spans="1:6" x14ac:dyDescent="0.25">
      <c r="A52" s="3"/>
      <c r="B52" s="250"/>
      <c r="C52" s="263"/>
      <c r="D52" s="266"/>
      <c r="E52" s="54"/>
      <c r="F52" s="152">
        <v>1</v>
      </c>
    </row>
    <row r="53" spans="1:6" x14ac:dyDescent="0.25">
      <c r="A53" s="3"/>
      <c r="B53" s="250"/>
      <c r="C53" s="130"/>
      <c r="D53" s="37"/>
      <c r="E53" s="89"/>
      <c r="F53" s="39">
        <f>SUM(F49:F52)</f>
        <v>4</v>
      </c>
    </row>
    <row r="54" spans="1:6" ht="15" customHeight="1" x14ac:dyDescent="0.25">
      <c r="A54" s="3"/>
      <c r="B54" s="250"/>
      <c r="C54" s="237" t="s">
        <v>17</v>
      </c>
      <c r="D54" s="272"/>
      <c r="E54" s="153"/>
      <c r="F54" s="59">
        <v>1</v>
      </c>
    </row>
    <row r="55" spans="1:6" x14ac:dyDescent="0.25">
      <c r="A55" s="3"/>
      <c r="B55" s="250"/>
      <c r="C55" s="238"/>
      <c r="D55" s="272"/>
      <c r="E55" s="55"/>
      <c r="F55" s="152">
        <v>1</v>
      </c>
    </row>
    <row r="56" spans="1:6" x14ac:dyDescent="0.25">
      <c r="A56" s="3"/>
      <c r="B56" s="250"/>
      <c r="C56" s="238"/>
      <c r="D56" s="272"/>
      <c r="E56" s="55"/>
      <c r="F56" s="152">
        <v>1</v>
      </c>
    </row>
    <row r="57" spans="1:6" x14ac:dyDescent="0.25">
      <c r="A57" s="3"/>
      <c r="B57" s="250"/>
      <c r="C57" s="238"/>
      <c r="D57" s="273"/>
      <c r="E57" s="54"/>
      <c r="F57" s="152">
        <v>1</v>
      </c>
    </row>
    <row r="58" spans="1:6" x14ac:dyDescent="0.25">
      <c r="A58" s="3"/>
      <c r="B58" s="250"/>
      <c r="C58" s="238"/>
      <c r="D58" s="271"/>
      <c r="E58" s="56"/>
      <c r="F58" s="152">
        <v>1</v>
      </c>
    </row>
    <row r="59" spans="1:6" x14ac:dyDescent="0.25">
      <c r="A59" s="3"/>
      <c r="B59" s="250"/>
      <c r="C59" s="238"/>
      <c r="D59" s="272"/>
      <c r="E59" s="56"/>
      <c r="F59" s="152">
        <v>1</v>
      </c>
    </row>
    <row r="60" spans="1:6" x14ac:dyDescent="0.25">
      <c r="A60" s="3"/>
      <c r="B60" s="250"/>
      <c r="C60" s="238"/>
      <c r="D60" s="272"/>
      <c r="E60" s="56"/>
      <c r="F60" s="152">
        <v>1</v>
      </c>
    </row>
    <row r="61" spans="1:6" x14ac:dyDescent="0.25">
      <c r="A61" s="3"/>
      <c r="B61" s="250"/>
      <c r="C61" s="314"/>
      <c r="D61" s="273"/>
      <c r="E61" s="56"/>
      <c r="F61" s="152">
        <v>1</v>
      </c>
    </row>
    <row r="62" spans="1:6" ht="15.75" thickBot="1" x14ac:dyDescent="0.3">
      <c r="A62" s="3"/>
      <c r="B62" s="251"/>
      <c r="C62" s="90"/>
      <c r="D62" s="91"/>
      <c r="E62" s="93"/>
      <c r="F62" s="60">
        <f>SUM(F54:F61)</f>
        <v>8</v>
      </c>
    </row>
    <row r="63" spans="1:6" ht="15.75" thickBot="1" x14ac:dyDescent="0.3">
      <c r="A63" s="3"/>
      <c r="B63" s="72"/>
      <c r="C63" s="84"/>
      <c r="D63" s="84"/>
      <c r="E63" s="73"/>
      <c r="F63" s="34">
        <f>SUM(F62,F53)</f>
        <v>12</v>
      </c>
    </row>
    <row r="64" spans="1:6" ht="15" customHeight="1" x14ac:dyDescent="0.25">
      <c r="A64" s="3"/>
      <c r="B64" s="289" t="s">
        <v>14</v>
      </c>
      <c r="C64" s="304"/>
      <c r="D64" s="246"/>
      <c r="E64" s="162"/>
      <c r="F64" s="155">
        <v>1</v>
      </c>
    </row>
    <row r="65" spans="1:6" x14ac:dyDescent="0.25">
      <c r="A65" s="3"/>
      <c r="B65" s="290"/>
      <c r="C65" s="232"/>
      <c r="D65" s="246"/>
      <c r="E65" s="154"/>
      <c r="F65" s="155">
        <v>1</v>
      </c>
    </row>
    <row r="66" spans="1:6" x14ac:dyDescent="0.25">
      <c r="A66" s="3"/>
      <c r="B66" s="290"/>
      <c r="C66" s="232"/>
      <c r="D66" s="247"/>
      <c r="E66" s="154"/>
      <c r="F66" s="155">
        <v>1</v>
      </c>
    </row>
    <row r="67" spans="1:6" ht="15" customHeight="1" x14ac:dyDescent="0.25">
      <c r="A67" s="3"/>
      <c r="B67" s="290"/>
      <c r="C67" s="232"/>
      <c r="D67" s="322"/>
      <c r="E67" s="154"/>
      <c r="F67" s="155">
        <v>1</v>
      </c>
    </row>
    <row r="68" spans="1:6" x14ac:dyDescent="0.25">
      <c r="A68" s="3"/>
      <c r="B68" s="290"/>
      <c r="C68" s="232"/>
      <c r="D68" s="323"/>
      <c r="E68" s="156"/>
      <c r="F68" s="157">
        <v>1</v>
      </c>
    </row>
    <row r="69" spans="1:6" x14ac:dyDescent="0.25">
      <c r="A69" s="3"/>
      <c r="B69" s="290"/>
      <c r="C69" s="232"/>
      <c r="D69" s="324"/>
      <c r="E69" s="158"/>
      <c r="F69" s="157">
        <v>1</v>
      </c>
    </row>
    <row r="70" spans="1:6" x14ac:dyDescent="0.25">
      <c r="A70" s="3"/>
      <c r="B70" s="290"/>
      <c r="C70" s="232"/>
      <c r="D70" s="322"/>
      <c r="E70" s="159"/>
      <c r="F70" s="157">
        <v>1</v>
      </c>
    </row>
    <row r="71" spans="1:6" x14ac:dyDescent="0.25">
      <c r="A71" s="3"/>
      <c r="B71" s="290"/>
      <c r="C71" s="232"/>
      <c r="D71" s="323"/>
      <c r="E71" s="159"/>
      <c r="F71" s="157">
        <v>1</v>
      </c>
    </row>
    <row r="72" spans="1:6" ht="15.75" thickBot="1" x14ac:dyDescent="0.3">
      <c r="A72" s="3"/>
      <c r="B72" s="290"/>
      <c r="C72" s="233"/>
      <c r="D72" s="324"/>
      <c r="E72" s="160"/>
      <c r="F72" s="161">
        <v>1</v>
      </c>
    </row>
    <row r="73" spans="1:6" ht="15.75" thickBot="1" x14ac:dyDescent="0.3">
      <c r="A73" s="3"/>
      <c r="B73" s="87"/>
      <c r="C73" s="71"/>
      <c r="D73" s="41"/>
      <c r="E73" s="42"/>
      <c r="F73" s="34">
        <f>SUM(F64:F72)</f>
        <v>9</v>
      </c>
    </row>
    <row r="74" spans="1:6" ht="15" customHeight="1" x14ac:dyDescent="0.25">
      <c r="A74" s="3"/>
      <c r="B74" s="319" t="s">
        <v>19</v>
      </c>
      <c r="C74" s="252" t="s">
        <v>36</v>
      </c>
      <c r="D74" s="255"/>
      <c r="E74" s="163"/>
      <c r="F74" s="119">
        <v>1</v>
      </c>
    </row>
    <row r="75" spans="1:6" x14ac:dyDescent="0.25">
      <c r="A75" s="3"/>
      <c r="B75" s="320"/>
      <c r="C75" s="253"/>
      <c r="D75" s="235"/>
      <c r="E75" s="164"/>
      <c r="F75" s="119">
        <v>1</v>
      </c>
    </row>
    <row r="76" spans="1:6" x14ac:dyDescent="0.25">
      <c r="A76" s="3"/>
      <c r="B76" s="320"/>
      <c r="C76" s="253"/>
      <c r="D76" s="235"/>
      <c r="E76" s="165"/>
      <c r="F76" s="119">
        <v>1</v>
      </c>
    </row>
    <row r="77" spans="1:6" x14ac:dyDescent="0.25">
      <c r="B77" s="320"/>
      <c r="C77" s="253"/>
      <c r="D77" s="235"/>
      <c r="E77" s="166"/>
      <c r="F77" s="119">
        <v>1</v>
      </c>
    </row>
    <row r="78" spans="1:6" x14ac:dyDescent="0.25">
      <c r="B78" s="320"/>
      <c r="C78" s="253"/>
      <c r="D78" s="235"/>
      <c r="E78" s="166"/>
      <c r="F78" s="119">
        <v>1</v>
      </c>
    </row>
    <row r="79" spans="1:6" x14ac:dyDescent="0.25">
      <c r="B79" s="320"/>
      <c r="C79" s="254"/>
      <c r="D79" s="235"/>
      <c r="E79" s="166"/>
      <c r="F79" s="119">
        <v>1</v>
      </c>
    </row>
    <row r="80" spans="1:6" x14ac:dyDescent="0.25">
      <c r="B80" s="320"/>
      <c r="C80" s="254"/>
      <c r="D80" s="235"/>
      <c r="E80" s="167"/>
      <c r="F80" s="119">
        <v>1</v>
      </c>
    </row>
    <row r="81" spans="2:6" x14ac:dyDescent="0.25">
      <c r="B81" s="320"/>
      <c r="C81" s="254"/>
      <c r="D81" s="235"/>
      <c r="E81" s="168"/>
      <c r="F81" s="119">
        <v>1</v>
      </c>
    </row>
    <row r="82" spans="2:6" x14ac:dyDescent="0.25">
      <c r="B82" s="320"/>
      <c r="C82" s="48"/>
      <c r="D82" s="49"/>
      <c r="E82" s="50"/>
      <c r="F82" s="39">
        <f>SUM(F74:F81)</f>
        <v>8</v>
      </c>
    </row>
    <row r="83" spans="2:6" ht="15" customHeight="1" x14ac:dyDescent="0.25">
      <c r="B83" s="320"/>
      <c r="C83" s="237" t="s">
        <v>18</v>
      </c>
      <c r="D83" s="256"/>
      <c r="E83" s="165"/>
      <c r="F83" s="169">
        <v>1</v>
      </c>
    </row>
    <row r="84" spans="2:6" x14ac:dyDescent="0.25">
      <c r="B84" s="320"/>
      <c r="C84" s="238"/>
      <c r="D84" s="257"/>
      <c r="E84" s="165"/>
      <c r="F84" s="169">
        <v>1</v>
      </c>
    </row>
    <row r="85" spans="2:6" x14ac:dyDescent="0.25">
      <c r="B85" s="320"/>
      <c r="C85" s="238"/>
      <c r="D85" s="257"/>
      <c r="E85" s="165"/>
      <c r="F85" s="123">
        <v>1</v>
      </c>
    </row>
    <row r="86" spans="2:6" x14ac:dyDescent="0.25">
      <c r="B86" s="320"/>
      <c r="C86" s="238"/>
      <c r="D86" s="258"/>
      <c r="E86" s="165"/>
      <c r="F86" s="123">
        <v>1</v>
      </c>
    </row>
    <row r="87" spans="2:6" x14ac:dyDescent="0.25">
      <c r="B87" s="320"/>
      <c r="C87" s="238"/>
      <c r="D87" s="316"/>
      <c r="E87" s="165"/>
      <c r="F87" s="169">
        <v>1</v>
      </c>
    </row>
    <row r="88" spans="2:6" x14ac:dyDescent="0.25">
      <c r="B88" s="320"/>
      <c r="C88" s="238"/>
      <c r="D88" s="317"/>
      <c r="E88" s="165"/>
      <c r="F88" s="169">
        <v>1</v>
      </c>
    </row>
    <row r="89" spans="2:6" x14ac:dyDescent="0.25">
      <c r="B89" s="320"/>
      <c r="C89" s="238"/>
      <c r="D89" s="317"/>
      <c r="E89" s="165"/>
      <c r="F89" s="119">
        <v>1</v>
      </c>
    </row>
    <row r="90" spans="2:6" x14ac:dyDescent="0.25">
      <c r="B90" s="320"/>
      <c r="C90" s="238"/>
      <c r="D90" s="318"/>
      <c r="E90" s="165"/>
      <c r="F90" s="170">
        <v>1</v>
      </c>
    </row>
    <row r="91" spans="2:6" x14ac:dyDescent="0.25">
      <c r="B91" s="320"/>
      <c r="C91" s="238"/>
      <c r="D91" s="325"/>
      <c r="E91" s="127"/>
      <c r="F91" s="169">
        <v>1</v>
      </c>
    </row>
    <row r="92" spans="2:6" x14ac:dyDescent="0.25">
      <c r="B92" s="320"/>
      <c r="C92" s="238"/>
      <c r="D92" s="325"/>
      <c r="E92" s="127"/>
      <c r="F92" s="169">
        <v>1</v>
      </c>
    </row>
    <row r="93" spans="2:6" x14ac:dyDescent="0.25">
      <c r="B93" s="320"/>
      <c r="C93" s="238"/>
      <c r="D93" s="325"/>
      <c r="E93" s="127"/>
      <c r="F93" s="169">
        <v>1</v>
      </c>
    </row>
    <row r="94" spans="2:6" x14ac:dyDescent="0.25">
      <c r="B94" s="320"/>
      <c r="C94" s="238"/>
      <c r="D94" s="325"/>
      <c r="E94" s="127"/>
      <c r="F94" s="119">
        <v>1</v>
      </c>
    </row>
    <row r="95" spans="2:6" x14ac:dyDescent="0.25">
      <c r="B95" s="320"/>
      <c r="C95" s="238"/>
      <c r="D95" s="256"/>
      <c r="E95" s="171"/>
      <c r="F95" s="123">
        <v>1</v>
      </c>
    </row>
    <row r="96" spans="2:6" x14ac:dyDescent="0.25">
      <c r="B96" s="320"/>
      <c r="C96" s="238"/>
      <c r="D96" s="257"/>
      <c r="E96" s="171"/>
      <c r="F96" s="123">
        <v>1</v>
      </c>
    </row>
    <row r="97" spans="2:6" x14ac:dyDescent="0.25">
      <c r="B97" s="320"/>
      <c r="C97" s="238"/>
      <c r="D97" s="257"/>
      <c r="E97" s="171"/>
      <c r="F97" s="123">
        <v>1</v>
      </c>
    </row>
    <row r="98" spans="2:6" ht="15.75" thickBot="1" x14ac:dyDescent="0.3">
      <c r="B98" s="320"/>
      <c r="C98" s="314"/>
      <c r="D98" s="258"/>
      <c r="E98" s="171"/>
      <c r="F98" s="123">
        <v>1</v>
      </c>
    </row>
    <row r="99" spans="2:6" ht="15.75" thickBot="1" x14ac:dyDescent="0.3">
      <c r="B99" s="321"/>
      <c r="C99" s="52"/>
      <c r="D99" s="52"/>
      <c r="E99" s="53"/>
      <c r="F99" s="45">
        <f>SUM(F83:F98)</f>
        <v>16</v>
      </c>
    </row>
    <row r="100" spans="2:6" ht="15.75" thickBot="1" x14ac:dyDescent="0.3">
      <c r="B100" s="132"/>
      <c r="C100" s="178"/>
      <c r="D100" s="178"/>
      <c r="E100" s="179"/>
      <c r="F100" s="45">
        <f>SUM(F99,F82)</f>
        <v>24</v>
      </c>
    </row>
    <row r="101" spans="2:6" ht="16.5" thickBot="1" x14ac:dyDescent="0.3">
      <c r="B101" s="35" t="s">
        <v>1</v>
      </c>
      <c r="C101" s="133"/>
      <c r="D101" s="133"/>
      <c r="E101" s="134"/>
      <c r="F101" s="45">
        <f>SUM(F100,F73,F63,F48,F16)</f>
        <v>82</v>
      </c>
    </row>
    <row r="102" spans="2:6" x14ac:dyDescent="0.25">
      <c r="B102" s="7"/>
      <c r="C102" s="7"/>
      <c r="D102" s="7"/>
      <c r="E102" s="7"/>
      <c r="F102" s="8"/>
    </row>
  </sheetData>
  <mergeCells count="36">
    <mergeCell ref="B64:C72"/>
    <mergeCell ref="C83:C98"/>
    <mergeCell ref="D87:D90"/>
    <mergeCell ref="D83:D86"/>
    <mergeCell ref="B74:B99"/>
    <mergeCell ref="D64:D66"/>
    <mergeCell ref="D70:D72"/>
    <mergeCell ref="C74:C81"/>
    <mergeCell ref="D74:D81"/>
    <mergeCell ref="D95:D98"/>
    <mergeCell ref="D91:D94"/>
    <mergeCell ref="D67:D69"/>
    <mergeCell ref="D49:D50"/>
    <mergeCell ref="D17:D23"/>
    <mergeCell ref="D36:D42"/>
    <mergeCell ref="D24:D26"/>
    <mergeCell ref="B49:B62"/>
    <mergeCell ref="C54:C61"/>
    <mergeCell ref="C49:C52"/>
    <mergeCell ref="D51:D52"/>
    <mergeCell ref="D54:D57"/>
    <mergeCell ref="D58:D61"/>
    <mergeCell ref="D32:D34"/>
    <mergeCell ref="D7:D9"/>
    <mergeCell ref="B5:D5"/>
    <mergeCell ref="E5:F5"/>
    <mergeCell ref="B6:C6"/>
    <mergeCell ref="B7:C15"/>
    <mergeCell ref="D10:D15"/>
    <mergeCell ref="B16:C16"/>
    <mergeCell ref="D28:D31"/>
    <mergeCell ref="B17:B47"/>
    <mergeCell ref="C36:C46"/>
    <mergeCell ref="C17:C25"/>
    <mergeCell ref="C28:C34"/>
    <mergeCell ref="D43:D46"/>
  </mergeCells>
  <conditionalFormatting sqref="E4:F4">
    <cfRule type="expression" dxfId="36" priority="7">
      <formula>FALSE</formula>
    </cfRule>
    <cfRule type="cellIs" dxfId="35" priority="8" operator="equal">
      <formula>TRUE</formula>
    </cfRule>
    <cfRule type="containsText" dxfId="34" priority="9" operator="containsText" text="FALSE">
      <formula>NOT(ISERROR(SEARCH("FALSE",E4)))</formula>
    </cfRule>
    <cfRule type="cellIs" dxfId="33" priority="10" operator="equal">
      <formula>TRUE</formula>
    </cfRule>
    <cfRule type="expression" priority="11">
      <formula>#REF! = TRUE</formula>
    </cfRule>
  </conditionalFormatting>
  <conditionalFormatting sqref="K1:K3">
    <cfRule type="expression" dxfId="32" priority="1">
      <formula>FALSE</formula>
    </cfRule>
    <cfRule type="cellIs" dxfId="31" priority="3" operator="equal">
      <formula>TRUE</formula>
    </cfRule>
    <cfRule type="cellIs" dxfId="30" priority="6" operator="equal">
      <formula>TRUE</formula>
    </cfRule>
  </conditionalFormatting>
  <conditionalFormatting sqref="M1:M3">
    <cfRule type="cellIs" dxfId="29" priority="2" operator="greaterThan">
      <formula>0</formula>
    </cfRule>
    <cfRule type="expression" dxfId="28" priority="4">
      <formula>"&lt;&gt; 0"</formula>
    </cfRule>
    <cfRule type="expression" dxfId="27" priority="5">
      <formula>"&lt;&gt; 0"</formula>
    </cfRule>
  </conditionalFormatting>
  <pageMargins left="0.25" right="0.25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6F23-5456-4D2F-A671-B587CB9F556A}">
  <sheetPr>
    <pageSetUpPr fitToPage="1"/>
  </sheetPr>
  <dimension ref="A1:M101"/>
  <sheetViews>
    <sheetView tabSelected="1" zoomScaleNormal="100" workbookViewId="0">
      <selection activeCell="G5" sqref="G5:H5"/>
    </sheetView>
  </sheetViews>
  <sheetFormatPr defaultRowHeight="15" x14ac:dyDescent="0.25"/>
  <cols>
    <col min="2" max="2" width="16.85546875" customWidth="1"/>
    <col min="3" max="3" width="10.425781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customWidth="1"/>
    <col min="11" max="11" width="20" customWidth="1"/>
    <col min="12" max="12" width="3.5703125" customWidth="1"/>
    <col min="13" max="13" width="39.7109375" style="64" customWidth="1"/>
  </cols>
  <sheetData>
    <row r="1" spans="1:13" ht="18.75" customHeight="1" x14ac:dyDescent="0.4">
      <c r="B1" s="326" t="s">
        <v>32</v>
      </c>
      <c r="C1" s="326"/>
      <c r="D1" s="326"/>
      <c r="E1" s="326"/>
      <c r="F1" s="326"/>
      <c r="G1" s="326"/>
    </row>
    <row r="2" spans="1:13" x14ac:dyDescent="0.25">
      <c r="B2" s="197" t="s">
        <v>4</v>
      </c>
      <c r="C2" s="197"/>
      <c r="D2" s="197"/>
      <c r="E2" s="197"/>
      <c r="F2" s="197"/>
      <c r="G2" s="197"/>
      <c r="H2" s="197"/>
    </row>
    <row r="3" spans="1:13" ht="19.5" customHeight="1" x14ac:dyDescent="0.25">
      <c r="B3" s="198" t="s">
        <v>5</v>
      </c>
      <c r="E3" s="327"/>
      <c r="F3" s="327"/>
      <c r="G3" s="327"/>
      <c r="H3" s="327"/>
    </row>
    <row r="4" spans="1:13" ht="21" thickBot="1" x14ac:dyDescent="0.45">
      <c r="B4" s="65" t="s">
        <v>6</v>
      </c>
      <c r="H4" s="66" t="s">
        <v>31</v>
      </c>
      <c r="M4"/>
    </row>
    <row r="5" spans="1:13" ht="45.6" customHeight="1" x14ac:dyDescent="0.25">
      <c r="B5" s="297" t="s">
        <v>22</v>
      </c>
      <c r="C5" s="298"/>
      <c r="D5" s="299"/>
      <c r="E5" s="300" t="s">
        <v>2</v>
      </c>
      <c r="F5" s="301"/>
      <c r="G5" s="300" t="s">
        <v>0</v>
      </c>
      <c r="H5" s="301"/>
      <c r="I5" s="4"/>
      <c r="K5" s="200"/>
      <c r="M5"/>
    </row>
    <row r="6" spans="1:13" ht="76.5" customHeight="1" x14ac:dyDescent="0.25">
      <c r="A6" s="3"/>
      <c r="B6" s="302" t="s">
        <v>16</v>
      </c>
      <c r="C6" s="303"/>
      <c r="D6" s="5" t="s">
        <v>15</v>
      </c>
      <c r="E6" s="2" t="s">
        <v>26</v>
      </c>
      <c r="F6" s="67" t="s">
        <v>7</v>
      </c>
      <c r="G6" s="2" t="s">
        <v>27</v>
      </c>
      <c r="H6" s="6" t="s">
        <v>3</v>
      </c>
      <c r="M6"/>
    </row>
    <row r="7" spans="1:13" x14ac:dyDescent="0.25">
      <c r="B7" s="291" t="s">
        <v>34</v>
      </c>
      <c r="C7" s="292"/>
      <c r="D7" s="293"/>
      <c r="E7" s="13"/>
      <c r="F7" s="16">
        <v>1</v>
      </c>
      <c r="G7" s="13"/>
      <c r="H7" s="16">
        <v>1</v>
      </c>
      <c r="M7"/>
    </row>
    <row r="8" spans="1:13" x14ac:dyDescent="0.25">
      <c r="B8" s="290"/>
      <c r="C8" s="232"/>
      <c r="D8" s="294"/>
      <c r="E8" s="14"/>
      <c r="F8" s="16">
        <v>1</v>
      </c>
      <c r="G8" s="15"/>
      <c r="H8" s="16">
        <v>1</v>
      </c>
      <c r="M8"/>
    </row>
    <row r="9" spans="1:13" x14ac:dyDescent="0.25">
      <c r="B9" s="290"/>
      <c r="C9" s="232"/>
      <c r="D9" s="295"/>
      <c r="E9" s="17"/>
      <c r="F9" s="16">
        <v>1</v>
      </c>
      <c r="G9" s="18"/>
      <c r="H9" s="16">
        <v>1</v>
      </c>
      <c r="K9" s="201"/>
      <c r="M9"/>
    </row>
    <row r="10" spans="1:13" x14ac:dyDescent="0.25">
      <c r="B10" s="290"/>
      <c r="C10" s="232"/>
      <c r="D10" s="293"/>
      <c r="E10" s="185"/>
      <c r="F10" s="22">
        <v>1</v>
      </c>
      <c r="G10" s="20"/>
      <c r="H10" s="16">
        <v>1</v>
      </c>
      <c r="K10" s="201"/>
      <c r="M10"/>
    </row>
    <row r="11" spans="1:13" x14ac:dyDescent="0.25">
      <c r="B11" s="290"/>
      <c r="C11" s="232"/>
      <c r="D11" s="294"/>
      <c r="E11" s="19"/>
      <c r="F11" s="16">
        <v>1</v>
      </c>
      <c r="G11" s="15"/>
      <c r="H11" s="21">
        <v>1</v>
      </c>
      <c r="K11" s="201"/>
      <c r="M11"/>
    </row>
    <row r="12" spans="1:13" x14ac:dyDescent="0.25">
      <c r="B12" s="290"/>
      <c r="C12" s="232"/>
      <c r="D12" s="294"/>
      <c r="E12" s="13"/>
      <c r="F12" s="22">
        <v>1</v>
      </c>
      <c r="G12" s="18"/>
      <c r="H12" s="22">
        <v>1</v>
      </c>
      <c r="K12" s="201"/>
      <c r="M12"/>
    </row>
    <row r="13" spans="1:13" x14ac:dyDescent="0.25">
      <c r="B13" s="290"/>
      <c r="C13" s="232"/>
      <c r="D13" s="294"/>
      <c r="E13" s="23"/>
      <c r="F13" s="22">
        <v>1</v>
      </c>
      <c r="G13" s="15"/>
      <c r="H13" s="22">
        <v>1</v>
      </c>
      <c r="K13" s="201"/>
      <c r="M13"/>
    </row>
    <row r="14" spans="1:13" x14ac:dyDescent="0.25">
      <c r="B14" s="290"/>
      <c r="C14" s="232"/>
      <c r="D14" s="294"/>
      <c r="E14" s="23"/>
      <c r="F14" s="16">
        <v>1</v>
      </c>
      <c r="G14" s="24"/>
      <c r="H14" s="22">
        <v>1</v>
      </c>
      <c r="K14" s="201"/>
      <c r="M14"/>
    </row>
    <row r="15" spans="1:13" ht="15.75" thickBot="1" x14ac:dyDescent="0.3">
      <c r="B15" s="239"/>
      <c r="C15" s="241"/>
      <c r="D15" s="296"/>
      <c r="E15" s="25"/>
      <c r="F15" s="27">
        <v>1</v>
      </c>
      <c r="G15" s="26"/>
      <c r="H15" s="27">
        <v>1</v>
      </c>
      <c r="K15" s="201"/>
      <c r="M15"/>
    </row>
    <row r="16" spans="1:13" ht="15.75" thickBot="1" x14ac:dyDescent="0.3">
      <c r="B16" s="274"/>
      <c r="C16" s="275"/>
      <c r="D16" s="32"/>
      <c r="E16" s="32"/>
      <c r="F16" s="34">
        <f>SUM(F7:F15)</f>
        <v>9</v>
      </c>
      <c r="G16" s="33"/>
      <c r="H16" s="34">
        <f>SUM(H7:H15)</f>
        <v>9</v>
      </c>
      <c r="K16" s="62"/>
      <c r="M16"/>
    </row>
    <row r="17" spans="2:13" x14ac:dyDescent="0.25">
      <c r="B17" s="289" t="s">
        <v>11</v>
      </c>
      <c r="C17" s="283" t="s">
        <v>13</v>
      </c>
      <c r="D17" s="278"/>
      <c r="E17" s="94"/>
      <c r="F17" s="204">
        <v>1</v>
      </c>
      <c r="G17" s="135"/>
      <c r="H17" s="136">
        <v>1</v>
      </c>
      <c r="K17" s="201"/>
      <c r="M17"/>
    </row>
    <row r="18" spans="2:13" x14ac:dyDescent="0.25">
      <c r="B18" s="290"/>
      <c r="C18" s="284"/>
      <c r="D18" s="279"/>
      <c r="E18" s="95"/>
      <c r="F18" s="9">
        <v>1</v>
      </c>
      <c r="G18" s="137"/>
      <c r="H18" s="9">
        <v>1</v>
      </c>
      <c r="K18" s="201"/>
      <c r="M18"/>
    </row>
    <row r="19" spans="2:13" x14ac:dyDescent="0.25">
      <c r="B19" s="290"/>
      <c r="C19" s="284"/>
      <c r="D19" s="279"/>
      <c r="E19" s="186"/>
      <c r="F19" s="9">
        <v>1</v>
      </c>
      <c r="G19" s="138"/>
      <c r="H19" s="139">
        <v>1</v>
      </c>
      <c r="K19" s="201"/>
      <c r="M19"/>
    </row>
    <row r="20" spans="2:13" x14ac:dyDescent="0.25">
      <c r="B20" s="290"/>
      <c r="C20" s="284"/>
      <c r="D20" s="279"/>
      <c r="E20" s="96"/>
      <c r="F20" s="9">
        <v>1</v>
      </c>
      <c r="G20" s="140"/>
      <c r="H20" s="139">
        <v>1</v>
      </c>
      <c r="K20" s="201"/>
      <c r="M20"/>
    </row>
    <row r="21" spans="2:13" x14ac:dyDescent="0.25">
      <c r="B21" s="290"/>
      <c r="C21" s="284"/>
      <c r="D21" s="279"/>
      <c r="E21" s="97"/>
      <c r="F21" s="9">
        <v>1</v>
      </c>
      <c r="G21" s="10"/>
      <c r="H21" s="139">
        <v>1</v>
      </c>
      <c r="K21" s="201"/>
      <c r="M21"/>
    </row>
    <row r="22" spans="2:13" x14ac:dyDescent="0.25">
      <c r="B22" s="290"/>
      <c r="C22" s="284"/>
      <c r="D22" s="279"/>
      <c r="E22" s="97"/>
      <c r="F22" s="9">
        <v>1</v>
      </c>
      <c r="G22" s="10"/>
      <c r="H22" s="139">
        <v>1</v>
      </c>
      <c r="K22" s="201"/>
      <c r="M22"/>
    </row>
    <row r="23" spans="2:13" x14ac:dyDescent="0.25">
      <c r="B23" s="290"/>
      <c r="C23" s="284"/>
      <c r="D23" s="280"/>
      <c r="E23" s="74"/>
      <c r="F23" s="9">
        <v>1</v>
      </c>
      <c r="G23" s="10"/>
      <c r="H23" s="139">
        <v>1</v>
      </c>
      <c r="K23" s="201"/>
    </row>
    <row r="24" spans="2:13" x14ac:dyDescent="0.25">
      <c r="B24" s="290"/>
      <c r="C24" s="284"/>
      <c r="D24" s="281"/>
      <c r="E24" s="98"/>
      <c r="F24" s="105">
        <v>1</v>
      </c>
      <c r="G24" s="10"/>
      <c r="H24" s="139">
        <v>1</v>
      </c>
      <c r="K24" s="201"/>
    </row>
    <row r="25" spans="2:13" x14ac:dyDescent="0.25">
      <c r="B25" s="290"/>
      <c r="C25" s="284"/>
      <c r="D25" s="282"/>
      <c r="E25" s="173"/>
      <c r="F25" s="100">
        <v>1</v>
      </c>
      <c r="G25" s="10"/>
      <c r="H25" s="141">
        <v>1</v>
      </c>
      <c r="K25" s="201"/>
    </row>
    <row r="26" spans="2:13" x14ac:dyDescent="0.25">
      <c r="B26" s="290"/>
      <c r="C26" s="284"/>
      <c r="D26" s="282"/>
      <c r="E26" s="174"/>
      <c r="F26" s="175">
        <v>1</v>
      </c>
      <c r="G26" s="142"/>
      <c r="H26" s="11">
        <v>1</v>
      </c>
      <c r="K26" s="201"/>
    </row>
    <row r="27" spans="2:13" ht="15" customHeight="1" x14ac:dyDescent="0.25">
      <c r="B27" s="250"/>
      <c r="C27" s="218"/>
      <c r="D27" s="219"/>
      <c r="E27" s="220"/>
      <c r="F27" s="68">
        <f>SUM(F17:F26)</f>
        <v>10</v>
      </c>
      <c r="G27" s="88"/>
      <c r="H27" s="38">
        <f>SUM(H17:H26)</f>
        <v>10</v>
      </c>
      <c r="K27" s="63"/>
    </row>
    <row r="28" spans="2:13" x14ac:dyDescent="0.25">
      <c r="B28" s="250"/>
      <c r="C28" s="285" t="s">
        <v>10</v>
      </c>
      <c r="D28" s="276"/>
      <c r="E28" s="187"/>
      <c r="F28" s="143">
        <v>1</v>
      </c>
      <c r="G28" s="188"/>
      <c r="H28" s="9">
        <v>1</v>
      </c>
      <c r="K28" s="201"/>
    </row>
    <row r="29" spans="2:13" x14ac:dyDescent="0.25">
      <c r="B29" s="250"/>
      <c r="C29" s="263"/>
      <c r="D29" s="277"/>
      <c r="E29" s="99"/>
      <c r="F29" s="100">
        <v>1</v>
      </c>
      <c r="G29" s="12"/>
      <c r="H29" s="9">
        <v>1</v>
      </c>
      <c r="K29" s="201"/>
    </row>
    <row r="30" spans="2:13" x14ac:dyDescent="0.25">
      <c r="B30" s="250"/>
      <c r="C30" s="263"/>
      <c r="D30" s="277"/>
      <c r="E30" s="172"/>
      <c r="F30" s="175">
        <v>1</v>
      </c>
      <c r="G30" s="10"/>
      <c r="H30" s="9">
        <v>1</v>
      </c>
    </row>
    <row r="31" spans="2:13" ht="15" customHeight="1" x14ac:dyDescent="0.25">
      <c r="B31" s="250"/>
      <c r="C31" s="263"/>
      <c r="D31" s="277"/>
      <c r="E31" s="102"/>
      <c r="F31" s="143">
        <v>1</v>
      </c>
      <c r="G31" s="10"/>
      <c r="H31" s="9">
        <v>1</v>
      </c>
      <c r="K31" s="201"/>
    </row>
    <row r="32" spans="2:13" x14ac:dyDescent="0.25">
      <c r="B32" s="250"/>
      <c r="C32" s="263"/>
      <c r="D32" s="286"/>
      <c r="E32" s="176"/>
      <c r="F32" s="143">
        <v>1</v>
      </c>
      <c r="G32" s="144"/>
      <c r="H32" s="9">
        <v>1</v>
      </c>
      <c r="K32" s="201"/>
    </row>
    <row r="33" spans="2:13" x14ac:dyDescent="0.25">
      <c r="B33" s="250"/>
      <c r="C33" s="263"/>
      <c r="D33" s="287"/>
      <c r="E33" s="176"/>
      <c r="F33" s="143">
        <v>1</v>
      </c>
      <c r="G33" s="12"/>
      <c r="H33" s="9">
        <v>1</v>
      </c>
      <c r="K33" s="201"/>
    </row>
    <row r="34" spans="2:13" x14ac:dyDescent="0.25">
      <c r="B34" s="250"/>
      <c r="C34" s="264"/>
      <c r="D34" s="288"/>
      <c r="E34" s="177"/>
      <c r="F34" s="143">
        <v>1</v>
      </c>
      <c r="G34" s="145"/>
      <c r="H34" s="9">
        <v>1</v>
      </c>
      <c r="K34" s="201"/>
    </row>
    <row r="35" spans="2:13" x14ac:dyDescent="0.25">
      <c r="B35" s="250"/>
      <c r="C35" s="217"/>
      <c r="D35" s="217"/>
      <c r="E35" s="217"/>
      <c r="F35" s="68">
        <f>SUM(F28:F34)</f>
        <v>7</v>
      </c>
      <c r="G35" s="30"/>
      <c r="H35" s="31">
        <f>SUM(H28:H34)</f>
        <v>7</v>
      </c>
      <c r="K35" s="63"/>
      <c r="M35" s="202"/>
    </row>
    <row r="36" spans="2:13" x14ac:dyDescent="0.25">
      <c r="B36" s="250"/>
      <c r="C36" s="221" t="s">
        <v>12</v>
      </c>
      <c r="D36" s="228"/>
      <c r="E36" s="189"/>
      <c r="F36" s="105">
        <v>1</v>
      </c>
      <c r="G36" s="190"/>
      <c r="H36" s="141">
        <v>1</v>
      </c>
      <c r="K36" s="201"/>
    </row>
    <row r="37" spans="2:13" x14ac:dyDescent="0.25">
      <c r="B37" s="250"/>
      <c r="C37" s="222"/>
      <c r="D37" s="229"/>
      <c r="E37" s="74"/>
      <c r="F37" s="104">
        <v>1</v>
      </c>
      <c r="G37" s="47"/>
      <c r="H37" s="141">
        <v>1</v>
      </c>
      <c r="K37" s="201"/>
    </row>
    <row r="38" spans="2:13" x14ac:dyDescent="0.25">
      <c r="B38" s="250"/>
      <c r="C38" s="222"/>
      <c r="D38" s="229"/>
      <c r="E38" s="189"/>
      <c r="F38" s="105">
        <v>1</v>
      </c>
      <c r="G38" s="191"/>
      <c r="H38" s="141">
        <v>1</v>
      </c>
      <c r="K38" s="201"/>
    </row>
    <row r="39" spans="2:13" x14ac:dyDescent="0.25">
      <c r="B39" s="250"/>
      <c r="C39" s="222"/>
      <c r="D39" s="229"/>
      <c r="E39" s="74"/>
      <c r="F39" s="105">
        <v>1</v>
      </c>
      <c r="G39" s="47"/>
      <c r="H39" s="141">
        <v>1</v>
      </c>
      <c r="K39" s="201"/>
    </row>
    <row r="40" spans="2:13" x14ac:dyDescent="0.25">
      <c r="B40" s="250"/>
      <c r="C40" s="222"/>
      <c r="D40" s="229"/>
      <c r="E40" s="46"/>
      <c r="F40" s="105">
        <v>1</v>
      </c>
      <c r="G40" s="47"/>
      <c r="H40" s="141">
        <v>1</v>
      </c>
      <c r="K40" s="201"/>
    </row>
    <row r="41" spans="2:13" x14ac:dyDescent="0.25">
      <c r="B41" s="250"/>
      <c r="C41" s="222"/>
      <c r="D41" s="229"/>
      <c r="E41" s="46"/>
      <c r="F41" s="105">
        <v>1</v>
      </c>
      <c r="G41" s="47"/>
      <c r="H41" s="141">
        <v>1</v>
      </c>
      <c r="K41" s="62"/>
    </row>
    <row r="42" spans="2:13" x14ac:dyDescent="0.25">
      <c r="B42" s="250"/>
      <c r="C42" s="222"/>
      <c r="D42" s="230"/>
      <c r="E42" s="46"/>
      <c r="F42" s="105">
        <v>1</v>
      </c>
      <c r="G42" s="47"/>
      <c r="H42" s="141">
        <v>1</v>
      </c>
    </row>
    <row r="43" spans="2:13" x14ac:dyDescent="0.25">
      <c r="B43" s="250"/>
      <c r="C43" s="223"/>
      <c r="D43" s="225"/>
      <c r="E43" s="192"/>
      <c r="F43" s="105">
        <v>1</v>
      </c>
      <c r="G43" s="192"/>
      <c r="H43" s="141">
        <v>1</v>
      </c>
    </row>
    <row r="44" spans="2:13" x14ac:dyDescent="0.25">
      <c r="B44" s="250"/>
      <c r="C44" s="223"/>
      <c r="D44" s="226"/>
      <c r="E44" s="47"/>
      <c r="F44" s="105">
        <v>1</v>
      </c>
      <c r="G44" s="148"/>
      <c r="H44" s="149">
        <v>1</v>
      </c>
    </row>
    <row r="45" spans="2:13" x14ac:dyDescent="0.25">
      <c r="B45" s="250"/>
      <c r="C45" s="223"/>
      <c r="D45" s="226"/>
      <c r="E45" s="106"/>
      <c r="F45" s="105">
        <v>1</v>
      </c>
      <c r="G45" s="150"/>
      <c r="H45" s="149">
        <v>1</v>
      </c>
    </row>
    <row r="46" spans="2:13" x14ac:dyDescent="0.25">
      <c r="B46" s="250"/>
      <c r="C46" s="224"/>
      <c r="D46" s="227"/>
      <c r="E46" s="103"/>
      <c r="F46" s="205">
        <v>1</v>
      </c>
      <c r="G46" s="150"/>
      <c r="H46" s="141">
        <v>1</v>
      </c>
    </row>
    <row r="47" spans="2:13" ht="15.75" thickBot="1" x14ac:dyDescent="0.3">
      <c r="B47" s="251"/>
      <c r="C47" s="78"/>
      <c r="D47" s="79"/>
      <c r="E47" s="81"/>
      <c r="F47" s="68">
        <f>SUM(F36:F46)</f>
        <v>11</v>
      </c>
      <c r="G47" s="92"/>
      <c r="H47" s="60">
        <f>SUM(H36:H46)</f>
        <v>11</v>
      </c>
    </row>
    <row r="48" spans="2:13" ht="18" customHeight="1" thickBot="1" x14ac:dyDescent="0.3">
      <c r="B48" s="214"/>
      <c r="C48" s="215"/>
      <c r="D48" s="215"/>
      <c r="E48" s="216"/>
      <c r="F48" s="76">
        <f>SUM(F27,F35,F47)</f>
        <v>28</v>
      </c>
      <c r="G48" s="83"/>
      <c r="H48" s="58">
        <f>SUM(H47,H35,H27)</f>
        <v>28</v>
      </c>
    </row>
    <row r="49" spans="2:8" ht="26.25" customHeight="1" x14ac:dyDescent="0.25">
      <c r="B49" s="249" t="s">
        <v>21</v>
      </c>
      <c r="C49" s="262" t="s">
        <v>20</v>
      </c>
      <c r="D49" s="268"/>
      <c r="E49" s="57"/>
      <c r="F49" s="107">
        <v>1</v>
      </c>
      <c r="G49" s="151"/>
      <c r="H49" s="152">
        <v>1</v>
      </c>
    </row>
    <row r="50" spans="2:8" x14ac:dyDescent="0.25">
      <c r="B50" s="250"/>
      <c r="C50" s="263"/>
      <c r="D50" s="269"/>
      <c r="E50" s="55"/>
      <c r="F50" s="152">
        <v>1</v>
      </c>
      <c r="G50" s="55"/>
      <c r="H50" s="152">
        <v>1</v>
      </c>
    </row>
    <row r="51" spans="2:8" x14ac:dyDescent="0.25">
      <c r="B51" s="250"/>
      <c r="C51" s="263"/>
      <c r="D51" s="265"/>
      <c r="E51" s="54"/>
      <c r="F51" s="152">
        <v>1</v>
      </c>
      <c r="G51" s="54"/>
      <c r="H51" s="152">
        <v>1</v>
      </c>
    </row>
    <row r="52" spans="2:8" x14ac:dyDescent="0.25">
      <c r="B52" s="250"/>
      <c r="C52" s="264"/>
      <c r="D52" s="266"/>
      <c r="E52" s="54"/>
      <c r="F52" s="152">
        <v>1</v>
      </c>
      <c r="G52" s="54"/>
      <c r="H52" s="152">
        <v>1</v>
      </c>
    </row>
    <row r="53" spans="2:8" x14ac:dyDescent="0.25">
      <c r="B53" s="250"/>
      <c r="C53" s="259"/>
      <c r="D53" s="260"/>
      <c r="E53" s="261"/>
      <c r="F53" s="68">
        <f>SUM(F49:F52)</f>
        <v>4</v>
      </c>
      <c r="G53" s="89"/>
      <c r="H53" s="39">
        <f>SUM(H49:H52)</f>
        <v>4</v>
      </c>
    </row>
    <row r="54" spans="2:8" x14ac:dyDescent="0.25">
      <c r="B54" s="250"/>
      <c r="C54" s="267" t="s">
        <v>17</v>
      </c>
      <c r="D54" s="271"/>
      <c r="E54" s="54"/>
      <c r="F54" s="152">
        <v>1</v>
      </c>
      <c r="G54" s="153"/>
      <c r="H54" s="59">
        <v>1</v>
      </c>
    </row>
    <row r="55" spans="2:8" x14ac:dyDescent="0.25">
      <c r="B55" s="250"/>
      <c r="C55" s="263"/>
      <c r="D55" s="272"/>
      <c r="E55" s="54"/>
      <c r="F55" s="152">
        <v>1</v>
      </c>
      <c r="G55" s="55"/>
      <c r="H55" s="152">
        <v>1</v>
      </c>
    </row>
    <row r="56" spans="2:8" ht="15" customHeight="1" x14ac:dyDescent="0.25">
      <c r="B56" s="250"/>
      <c r="C56" s="263"/>
      <c r="D56" s="272"/>
      <c r="E56" s="54"/>
      <c r="F56" s="152">
        <v>1</v>
      </c>
      <c r="G56" s="55"/>
      <c r="H56" s="152">
        <v>1</v>
      </c>
    </row>
    <row r="57" spans="2:8" x14ac:dyDescent="0.25">
      <c r="B57" s="250"/>
      <c r="C57" s="263"/>
      <c r="D57" s="273"/>
      <c r="E57" s="54"/>
      <c r="F57" s="152">
        <v>1</v>
      </c>
      <c r="G57" s="54"/>
      <c r="H57" s="152">
        <v>1</v>
      </c>
    </row>
    <row r="58" spans="2:8" x14ac:dyDescent="0.25">
      <c r="B58" s="250"/>
      <c r="C58" s="263"/>
      <c r="D58" s="265"/>
      <c r="E58" s="54"/>
      <c r="F58" s="152">
        <v>1</v>
      </c>
      <c r="G58" s="56"/>
      <c r="H58" s="152">
        <v>1</v>
      </c>
    </row>
    <row r="59" spans="2:8" x14ac:dyDescent="0.25">
      <c r="B59" s="250"/>
      <c r="C59" s="263"/>
      <c r="D59" s="270"/>
      <c r="E59" s="54"/>
      <c r="F59" s="152">
        <v>1</v>
      </c>
      <c r="G59" s="56"/>
      <c r="H59" s="152">
        <v>1</v>
      </c>
    </row>
    <row r="60" spans="2:8" x14ac:dyDescent="0.25">
      <c r="B60" s="250"/>
      <c r="C60" s="263"/>
      <c r="D60" s="270"/>
      <c r="E60" s="54"/>
      <c r="F60" s="152">
        <v>1</v>
      </c>
      <c r="G60" s="56"/>
      <c r="H60" s="152">
        <v>1</v>
      </c>
    </row>
    <row r="61" spans="2:8" x14ac:dyDescent="0.25">
      <c r="B61" s="250"/>
      <c r="C61" s="264"/>
      <c r="D61" s="266"/>
      <c r="E61" s="54"/>
      <c r="F61" s="152">
        <v>1</v>
      </c>
      <c r="G61" s="56"/>
      <c r="H61" s="152">
        <v>1</v>
      </c>
    </row>
    <row r="62" spans="2:8" ht="15" customHeight="1" thickBot="1" x14ac:dyDescent="0.3">
      <c r="B62" s="251"/>
      <c r="C62" s="85"/>
      <c r="D62" s="79"/>
      <c r="E62" s="80"/>
      <c r="F62" s="60">
        <f>SUM(F54:F61)</f>
        <v>8</v>
      </c>
      <c r="G62" s="93"/>
      <c r="H62" s="60">
        <f>SUM(H54:H61)</f>
        <v>8</v>
      </c>
    </row>
    <row r="63" spans="2:8" ht="15.75" thickBot="1" x14ac:dyDescent="0.3">
      <c r="B63" s="180"/>
      <c r="C63" s="181"/>
      <c r="D63" s="181"/>
      <c r="E63" s="182"/>
      <c r="F63" s="183">
        <f>SUM(F62,F53)</f>
        <v>12</v>
      </c>
      <c r="G63" s="184"/>
      <c r="H63" s="34">
        <f>SUM(H62,H53)</f>
        <v>12</v>
      </c>
    </row>
    <row r="64" spans="2:8" x14ac:dyDescent="0.25">
      <c r="B64" s="289" t="s">
        <v>14</v>
      </c>
      <c r="C64" s="304"/>
      <c r="D64" s="246"/>
      <c r="E64" s="108"/>
      <c r="F64" s="109">
        <v>1</v>
      </c>
      <c r="G64" s="162"/>
      <c r="H64" s="155">
        <v>1</v>
      </c>
    </row>
    <row r="65" spans="2:8" x14ac:dyDescent="0.25">
      <c r="B65" s="290"/>
      <c r="C65" s="232"/>
      <c r="D65" s="246"/>
      <c r="E65" s="110"/>
      <c r="F65" s="111">
        <v>1</v>
      </c>
      <c r="G65" s="154"/>
      <c r="H65" s="155">
        <v>1</v>
      </c>
    </row>
    <row r="66" spans="2:8" x14ac:dyDescent="0.25">
      <c r="B66" s="290"/>
      <c r="C66" s="232"/>
      <c r="D66" s="247"/>
      <c r="E66" s="112"/>
      <c r="F66" s="113">
        <v>1</v>
      </c>
      <c r="G66" s="154"/>
      <c r="H66" s="155">
        <v>1</v>
      </c>
    </row>
    <row r="67" spans="2:8" x14ac:dyDescent="0.25">
      <c r="B67" s="290"/>
      <c r="C67" s="232"/>
      <c r="D67" s="245"/>
      <c r="E67" s="114"/>
      <c r="F67" s="111">
        <v>1</v>
      </c>
      <c r="G67" s="154"/>
      <c r="H67" s="155">
        <v>1</v>
      </c>
    </row>
    <row r="68" spans="2:8" x14ac:dyDescent="0.25">
      <c r="B68" s="290"/>
      <c r="C68" s="232"/>
      <c r="D68" s="246"/>
      <c r="E68" s="115"/>
      <c r="F68" s="111">
        <v>1</v>
      </c>
      <c r="G68" s="156"/>
      <c r="H68" s="157">
        <v>1</v>
      </c>
    </row>
    <row r="69" spans="2:8" ht="15" customHeight="1" x14ac:dyDescent="0.25">
      <c r="B69" s="290"/>
      <c r="C69" s="232"/>
      <c r="D69" s="247"/>
      <c r="E69" s="116"/>
      <c r="F69" s="111">
        <v>1</v>
      </c>
      <c r="G69" s="158"/>
      <c r="H69" s="157">
        <v>1</v>
      </c>
    </row>
    <row r="70" spans="2:8" x14ac:dyDescent="0.25">
      <c r="B70" s="290"/>
      <c r="C70" s="232"/>
      <c r="D70" s="245"/>
      <c r="E70" s="112"/>
      <c r="F70" s="111">
        <v>1</v>
      </c>
      <c r="G70" s="159"/>
      <c r="H70" s="157">
        <v>1</v>
      </c>
    </row>
    <row r="71" spans="2:8" x14ac:dyDescent="0.25">
      <c r="B71" s="290"/>
      <c r="C71" s="232"/>
      <c r="D71" s="246"/>
      <c r="E71" s="110"/>
      <c r="F71" s="111">
        <v>1</v>
      </c>
      <c r="G71" s="159"/>
      <c r="H71" s="157">
        <v>1</v>
      </c>
    </row>
    <row r="72" spans="2:8" ht="15.75" thickBot="1" x14ac:dyDescent="0.3">
      <c r="B72" s="239"/>
      <c r="C72" s="241"/>
      <c r="D72" s="247"/>
      <c r="E72" s="110"/>
      <c r="F72" s="113">
        <v>1</v>
      </c>
      <c r="G72" s="160"/>
      <c r="H72" s="161">
        <v>1</v>
      </c>
    </row>
    <row r="73" spans="2:8" ht="15.75" thickBot="1" x14ac:dyDescent="0.3">
      <c r="B73" s="87"/>
      <c r="C73" s="71"/>
      <c r="D73" s="41"/>
      <c r="E73" s="40"/>
      <c r="F73" s="58">
        <f>SUM(F64:F72)</f>
        <v>9</v>
      </c>
      <c r="G73" s="42"/>
      <c r="H73" s="34">
        <f>SUM(H64:H72)</f>
        <v>9</v>
      </c>
    </row>
    <row r="74" spans="2:8" ht="24.75" customHeight="1" x14ac:dyDescent="0.25">
      <c r="B74" s="249" t="s">
        <v>19</v>
      </c>
      <c r="C74" s="252" t="s">
        <v>37</v>
      </c>
      <c r="D74" s="255"/>
      <c r="E74" s="193"/>
      <c r="F74" s="206">
        <v>1</v>
      </c>
      <c r="G74" s="163"/>
      <c r="H74" s="119">
        <v>1</v>
      </c>
    </row>
    <row r="75" spans="2:8" x14ac:dyDescent="0.25">
      <c r="B75" s="250"/>
      <c r="C75" s="253"/>
      <c r="D75" s="235"/>
      <c r="E75" s="118"/>
      <c r="F75" s="119">
        <v>1</v>
      </c>
      <c r="G75" s="164"/>
      <c r="H75" s="119">
        <v>1</v>
      </c>
    </row>
    <row r="76" spans="2:8" x14ac:dyDescent="0.25">
      <c r="B76" s="250"/>
      <c r="C76" s="253"/>
      <c r="D76" s="235"/>
      <c r="E76" s="118"/>
      <c r="F76" s="119">
        <v>1</v>
      </c>
      <c r="G76" s="165"/>
      <c r="H76" s="119">
        <v>1</v>
      </c>
    </row>
    <row r="77" spans="2:8" x14ac:dyDescent="0.25">
      <c r="B77" s="250"/>
      <c r="C77" s="253"/>
      <c r="D77" s="235"/>
      <c r="E77" s="120"/>
      <c r="F77" s="207">
        <v>1</v>
      </c>
      <c r="G77" s="166"/>
      <c r="H77" s="119">
        <v>1</v>
      </c>
    </row>
    <row r="78" spans="2:8" ht="25.5" customHeight="1" x14ac:dyDescent="0.25">
      <c r="B78" s="250"/>
      <c r="C78" s="253"/>
      <c r="D78" s="235"/>
      <c r="E78" s="120"/>
      <c r="F78" s="208">
        <v>1</v>
      </c>
      <c r="G78" s="166"/>
      <c r="H78" s="119">
        <v>1</v>
      </c>
    </row>
    <row r="79" spans="2:8" x14ac:dyDescent="0.25">
      <c r="B79" s="250"/>
      <c r="C79" s="254"/>
      <c r="D79" s="235"/>
      <c r="E79" s="121"/>
      <c r="F79" s="209">
        <v>1</v>
      </c>
      <c r="G79" s="166"/>
      <c r="H79" s="119">
        <v>1</v>
      </c>
    </row>
    <row r="80" spans="2:8" x14ac:dyDescent="0.25">
      <c r="B80" s="250"/>
      <c r="C80" s="254"/>
      <c r="D80" s="235"/>
      <c r="E80" s="121"/>
      <c r="F80" s="209">
        <v>1</v>
      </c>
      <c r="G80" s="167"/>
      <c r="H80" s="119">
        <v>1</v>
      </c>
    </row>
    <row r="81" spans="2:11" x14ac:dyDescent="0.25">
      <c r="B81" s="250"/>
      <c r="C81" s="254"/>
      <c r="D81" s="235"/>
      <c r="E81" s="120"/>
      <c r="F81" s="207">
        <v>1</v>
      </c>
      <c r="G81" s="168"/>
      <c r="H81" s="119">
        <v>1</v>
      </c>
    </row>
    <row r="82" spans="2:11" x14ac:dyDescent="0.25">
      <c r="B82" s="250"/>
      <c r="C82" s="48"/>
      <c r="D82" s="75"/>
      <c r="E82" s="49"/>
      <c r="F82" s="39">
        <f>SUM(F74:F81)</f>
        <v>8</v>
      </c>
      <c r="G82" s="50"/>
      <c r="H82" s="39">
        <f>SUM(H74:H81)</f>
        <v>8</v>
      </c>
    </row>
    <row r="83" spans="2:11" x14ac:dyDescent="0.25">
      <c r="B83" s="250"/>
      <c r="C83" s="237" t="s">
        <v>18</v>
      </c>
      <c r="D83" s="248"/>
      <c r="E83" s="122"/>
      <c r="F83" s="123">
        <v>1</v>
      </c>
      <c r="G83" s="165"/>
      <c r="H83" s="169">
        <v>1</v>
      </c>
    </row>
    <row r="84" spans="2:11" x14ac:dyDescent="0.25">
      <c r="B84" s="250"/>
      <c r="C84" s="238"/>
      <c r="D84" s="248"/>
      <c r="E84" s="124"/>
      <c r="F84" s="119">
        <v>1</v>
      </c>
      <c r="G84" s="165"/>
      <c r="H84" s="169">
        <v>1</v>
      </c>
    </row>
    <row r="85" spans="2:11" x14ac:dyDescent="0.25">
      <c r="B85" s="250"/>
      <c r="C85" s="238"/>
      <c r="D85" s="248"/>
      <c r="E85" s="124"/>
      <c r="F85" s="119">
        <v>1</v>
      </c>
      <c r="G85" s="165"/>
      <c r="H85" s="123">
        <v>1</v>
      </c>
    </row>
    <row r="86" spans="2:11" x14ac:dyDescent="0.25">
      <c r="B86" s="250"/>
      <c r="C86" s="238"/>
      <c r="D86" s="248"/>
      <c r="E86" s="124"/>
      <c r="F86" s="119">
        <v>1</v>
      </c>
      <c r="G86" s="165"/>
      <c r="H86" s="123">
        <v>1</v>
      </c>
    </row>
    <row r="87" spans="2:11" x14ac:dyDescent="0.25">
      <c r="B87" s="250"/>
      <c r="C87" s="238"/>
      <c r="D87" s="234"/>
      <c r="E87" s="125"/>
      <c r="F87" s="119">
        <v>1</v>
      </c>
      <c r="G87" s="165"/>
      <c r="H87" s="169">
        <v>1</v>
      </c>
      <c r="K87" s="203"/>
    </row>
    <row r="88" spans="2:11" x14ac:dyDescent="0.25">
      <c r="B88" s="250"/>
      <c r="C88" s="238"/>
      <c r="D88" s="235"/>
      <c r="E88" s="126"/>
      <c r="F88" s="119">
        <v>1</v>
      </c>
      <c r="G88" s="165"/>
      <c r="H88" s="169">
        <v>1</v>
      </c>
    </row>
    <row r="89" spans="2:11" x14ac:dyDescent="0.25">
      <c r="B89" s="250"/>
      <c r="C89" s="238"/>
      <c r="D89" s="235"/>
      <c r="E89" s="126"/>
      <c r="F89" s="119">
        <v>1</v>
      </c>
      <c r="G89" s="165"/>
      <c r="H89" s="119">
        <v>1</v>
      </c>
    </row>
    <row r="90" spans="2:11" x14ac:dyDescent="0.25">
      <c r="B90" s="250"/>
      <c r="C90" s="238"/>
      <c r="D90" s="236"/>
      <c r="E90" s="124"/>
      <c r="F90" s="119">
        <v>1</v>
      </c>
      <c r="G90" s="165"/>
      <c r="H90" s="170">
        <v>1</v>
      </c>
    </row>
    <row r="91" spans="2:11" x14ac:dyDescent="0.25">
      <c r="B91" s="250"/>
      <c r="C91" s="238"/>
      <c r="D91" s="256"/>
      <c r="E91" s="127"/>
      <c r="F91" s="119">
        <v>1</v>
      </c>
      <c r="G91" s="127"/>
      <c r="H91" s="169">
        <v>1</v>
      </c>
    </row>
    <row r="92" spans="2:11" x14ac:dyDescent="0.25">
      <c r="B92" s="250"/>
      <c r="C92" s="238"/>
      <c r="D92" s="257"/>
      <c r="E92" s="127"/>
      <c r="F92" s="119">
        <v>1</v>
      </c>
      <c r="G92" s="127"/>
      <c r="H92" s="169">
        <v>1</v>
      </c>
    </row>
    <row r="93" spans="2:11" x14ac:dyDescent="0.25">
      <c r="B93" s="250"/>
      <c r="C93" s="238"/>
      <c r="D93" s="257"/>
      <c r="E93" s="128"/>
      <c r="F93" s="129">
        <v>1</v>
      </c>
      <c r="G93" s="127"/>
      <c r="H93" s="169">
        <v>1</v>
      </c>
    </row>
    <row r="94" spans="2:11" x14ac:dyDescent="0.25">
      <c r="B94" s="250"/>
      <c r="C94" s="238"/>
      <c r="D94" s="258"/>
      <c r="E94" s="128"/>
      <c r="F94" s="131">
        <v>1</v>
      </c>
      <c r="G94" s="127"/>
      <c r="H94" s="119">
        <v>1</v>
      </c>
    </row>
    <row r="95" spans="2:11" x14ac:dyDescent="0.25">
      <c r="B95" s="250"/>
      <c r="C95" s="238"/>
      <c r="D95" s="242"/>
      <c r="E95" s="124"/>
      <c r="F95" s="119">
        <v>1</v>
      </c>
      <c r="G95" s="171"/>
      <c r="H95" s="123">
        <v>1</v>
      </c>
    </row>
    <row r="96" spans="2:11" x14ac:dyDescent="0.25">
      <c r="B96" s="250"/>
      <c r="C96" s="238"/>
      <c r="D96" s="243"/>
      <c r="E96" s="124"/>
      <c r="F96" s="119">
        <v>1</v>
      </c>
      <c r="G96" s="171"/>
      <c r="H96" s="123">
        <v>1</v>
      </c>
    </row>
    <row r="97" spans="2:8" x14ac:dyDescent="0.25">
      <c r="B97" s="250"/>
      <c r="C97" s="238"/>
      <c r="D97" s="243"/>
      <c r="E97" s="124"/>
      <c r="F97" s="119">
        <v>1</v>
      </c>
      <c r="G97" s="171"/>
      <c r="H97" s="123">
        <v>1</v>
      </c>
    </row>
    <row r="98" spans="2:8" ht="15.75" thickBot="1" x14ac:dyDescent="0.3">
      <c r="B98" s="250"/>
      <c r="C98" s="238"/>
      <c r="D98" s="244"/>
      <c r="E98" s="124"/>
      <c r="F98" s="119">
        <v>1</v>
      </c>
      <c r="G98" s="171"/>
      <c r="H98" s="123">
        <v>1</v>
      </c>
    </row>
    <row r="99" spans="2:8" ht="15.75" thickBot="1" x14ac:dyDescent="0.3">
      <c r="B99" s="251"/>
      <c r="C99" s="51"/>
      <c r="D99" s="52"/>
      <c r="E99" s="52"/>
      <c r="F99" s="58">
        <f>SUM(F83:F98)</f>
        <v>16</v>
      </c>
      <c r="G99" s="53"/>
      <c r="H99" s="58">
        <f>SUM(H83:H98)</f>
        <v>16</v>
      </c>
    </row>
    <row r="100" spans="2:8" ht="15.75" thickBot="1" x14ac:dyDescent="0.3">
      <c r="B100" s="43"/>
      <c r="C100" s="61"/>
      <c r="D100" s="44"/>
      <c r="E100" s="44"/>
      <c r="F100" s="69">
        <f>SUM(F99,F82)</f>
        <v>24</v>
      </c>
      <c r="G100" s="179"/>
      <c r="H100" s="58">
        <f>SUM(H99,H82)</f>
        <v>24</v>
      </c>
    </row>
    <row r="101" spans="2:8" ht="16.5" thickBot="1" x14ac:dyDescent="0.3">
      <c r="B101" s="35" t="s">
        <v>1</v>
      </c>
      <c r="C101" s="36"/>
      <c r="D101" s="36"/>
      <c r="E101" s="36"/>
      <c r="F101" s="58">
        <f>SUM(F100,F73,F63,F48,F16)</f>
        <v>82</v>
      </c>
      <c r="G101" s="134"/>
      <c r="H101" s="58">
        <f>SUM(H100,H73,H63,H48,H16)</f>
        <v>82</v>
      </c>
    </row>
  </sheetData>
  <mergeCells count="43">
    <mergeCell ref="B74:B99"/>
    <mergeCell ref="C74:C81"/>
    <mergeCell ref="D74:D81"/>
    <mergeCell ref="C83:C98"/>
    <mergeCell ref="D83:D86"/>
    <mergeCell ref="D91:D94"/>
    <mergeCell ref="D95:D98"/>
    <mergeCell ref="D87:D90"/>
    <mergeCell ref="B16:C16"/>
    <mergeCell ref="B49:B62"/>
    <mergeCell ref="C49:C52"/>
    <mergeCell ref="D49:D50"/>
    <mergeCell ref="D51:D52"/>
    <mergeCell ref="C53:E53"/>
    <mergeCell ref="C54:C61"/>
    <mergeCell ref="D54:D57"/>
    <mergeCell ref="D58:D61"/>
    <mergeCell ref="C17:C26"/>
    <mergeCell ref="D24:D26"/>
    <mergeCell ref="C27:E27"/>
    <mergeCell ref="C28:C34"/>
    <mergeCell ref="D28:D31"/>
    <mergeCell ref="D32:D34"/>
    <mergeCell ref="D17:D23"/>
    <mergeCell ref="B64:C72"/>
    <mergeCell ref="D64:D66"/>
    <mergeCell ref="D67:D69"/>
    <mergeCell ref="D70:D72"/>
    <mergeCell ref="B17:B47"/>
    <mergeCell ref="C35:E35"/>
    <mergeCell ref="C36:C46"/>
    <mergeCell ref="D36:D42"/>
    <mergeCell ref="D43:D46"/>
    <mergeCell ref="B48:E48"/>
    <mergeCell ref="B1:G1"/>
    <mergeCell ref="E3:H3"/>
    <mergeCell ref="B5:D5"/>
    <mergeCell ref="D10:D15"/>
    <mergeCell ref="B7:C15"/>
    <mergeCell ref="D7:D9"/>
    <mergeCell ref="E5:F5"/>
    <mergeCell ref="B6:C6"/>
    <mergeCell ref="G5:H5"/>
  </mergeCells>
  <conditionalFormatting sqref="E4:H4">
    <cfRule type="expression" dxfId="26" priority="4">
      <formula>FALSE</formula>
    </cfRule>
    <cfRule type="cellIs" dxfId="25" priority="5" operator="equal">
      <formula>TRUE</formula>
    </cfRule>
    <cfRule type="containsText" dxfId="24" priority="6" operator="containsText" text="FALSE">
      <formula>NOT(ISERROR(SEARCH("FALSE",E4)))</formula>
    </cfRule>
    <cfRule type="cellIs" dxfId="23" priority="7" operator="equal">
      <formula>TRUE</formula>
    </cfRule>
    <cfRule type="expression" priority="8">
      <formula>#REF! = TRUE</formula>
    </cfRule>
  </conditionalFormatting>
  <conditionalFormatting sqref="K1:K29 K31:K43 K45:K53 K56:K63 K65:K70 K72:K78 K80:K94 K98:K1048576">
    <cfRule type="cellIs" dxfId="22" priority="25" operator="equal">
      <formula>TRUE</formula>
    </cfRule>
    <cfRule type="expression" dxfId="21" priority="9">
      <formula>FALSE</formula>
    </cfRule>
    <cfRule type="cellIs" dxfId="20" priority="19" operator="equal">
      <formula>TRUE</formula>
    </cfRule>
  </conditionalFormatting>
  <conditionalFormatting sqref="K5">
    <cfRule type="containsText" dxfId="19" priority="10" operator="containsText" text="FALSE">
      <formula>NOT(ISERROR(SEARCH("FALSE",K5)))</formula>
    </cfRule>
    <cfRule type="cellIs" dxfId="18" priority="11" operator="equal">
      <formula>TRUE</formula>
    </cfRule>
    <cfRule type="cellIs" dxfId="17" priority="12" operator="greaterThan">
      <formula>TRUE</formula>
    </cfRule>
    <cfRule type="expression" priority="13">
      <formula>$U4 = TRUE</formula>
    </cfRule>
    <cfRule type="containsText" dxfId="16" priority="14" operator="containsText" text="FALSE">
      <formula>NOT(ISERROR(SEARCH("FALSE",K5)))</formula>
    </cfRule>
    <cfRule type="cellIs" dxfId="15" priority="15" operator="equal">
      <formula>TRUE</formula>
    </cfRule>
    <cfRule type="cellIs" dxfId="14" priority="16" operator="greaterThan">
      <formula>TRUE</formula>
    </cfRule>
  </conditionalFormatting>
  <conditionalFormatting sqref="K7:K29 K31:K34 K36:K43 K45:K47 K49:K52 K56:K61 K65:K70 K72 K74:K78 K80:K81 K83:K94">
    <cfRule type="containsText" dxfId="13" priority="24" operator="containsText" text="FALSE">
      <formula>NOT(ISERROR(SEARCH("FALSE",K7)))</formula>
    </cfRule>
    <cfRule type="expression" priority="28">
      <formula>$U6 = TRUE</formula>
    </cfRule>
  </conditionalFormatting>
  <conditionalFormatting sqref="K16">
    <cfRule type="cellIs" dxfId="12" priority="26" operator="equal">
      <formula>TRUE</formula>
    </cfRule>
    <cfRule type="cellIs" dxfId="11" priority="27" operator="greaterThan">
      <formula>TRUE</formula>
    </cfRule>
  </conditionalFormatting>
  <conditionalFormatting sqref="K35">
    <cfRule type="containsText" dxfId="10" priority="38" operator="containsText" text="FALSE">
      <formula>NOT(ISERROR(SEARCH("FALSE",K35)))</formula>
    </cfRule>
    <cfRule type="expression" priority="39">
      <formula>$U29 = TRUE</formula>
    </cfRule>
  </conditionalFormatting>
  <conditionalFormatting sqref="K36">
    <cfRule type="expression" priority="29">
      <formula>$U6 = TRUE</formula>
    </cfRule>
  </conditionalFormatting>
  <conditionalFormatting sqref="K48 K99:K101">
    <cfRule type="containsText" dxfId="9" priority="48" operator="containsText" text="FALSE">
      <formula>NOT(ISERROR(SEARCH("FALSE",K48)))</formula>
    </cfRule>
    <cfRule type="expression" priority="49">
      <formula>$U43 = TRUE</formula>
    </cfRule>
  </conditionalFormatting>
  <conditionalFormatting sqref="K53 K62:K63">
    <cfRule type="containsText" dxfId="8" priority="58" operator="containsText" text="FALSE">
      <formula>NOT(ISERROR(SEARCH("FALSE",K53)))</formula>
    </cfRule>
  </conditionalFormatting>
  <conditionalFormatting sqref="K53 K63">
    <cfRule type="expression" priority="59">
      <formula>$U53 = TRUE</formula>
    </cfRule>
  </conditionalFormatting>
  <conditionalFormatting sqref="K62">
    <cfRule type="expression" priority="69">
      <formula>$U54 = TRUE</formula>
    </cfRule>
  </conditionalFormatting>
  <conditionalFormatting sqref="K73">
    <cfRule type="containsText" dxfId="7" priority="78" operator="containsText" text="FALSE">
      <formula>NOT(ISERROR(SEARCH("FALSE",K73)))</formula>
    </cfRule>
    <cfRule type="expression" priority="79">
      <formula>$U70 = TRUE</formula>
    </cfRule>
  </conditionalFormatting>
  <conditionalFormatting sqref="K82">
    <cfRule type="expression" priority="89">
      <formula>$U78 = TRUE</formula>
    </cfRule>
    <cfRule type="containsText" dxfId="6" priority="88" operator="containsText" text="FALSE">
      <formula>NOT(ISERROR(SEARCH("FALSE",K82)))</formula>
    </cfRule>
  </conditionalFormatting>
  <conditionalFormatting sqref="M1:M3 M23:M29 M31:M53 M55:M63 M65:M70 M72:M78 M80:M95 M97:M1048576">
    <cfRule type="expression" dxfId="5" priority="21">
      <formula>"&lt;&gt; 0"</formula>
    </cfRule>
    <cfRule type="cellIs" dxfId="4" priority="18" operator="greaterThan">
      <formula>0</formula>
    </cfRule>
    <cfRule type="expression" dxfId="3" priority="20">
      <formula>"&lt;&gt; 0"</formula>
    </cfRule>
  </conditionalFormatting>
  <conditionalFormatting sqref="M4:M22">
    <cfRule type="cellIs" dxfId="2" priority="3" operator="equal">
      <formula>TRUE</formula>
    </cfRule>
    <cfRule type="cellIs" dxfId="1" priority="2" operator="equal">
      <formula>TRUE</formula>
    </cfRule>
    <cfRule type="expression" dxfId="0" priority="1">
      <formula>FALSE</formula>
    </cfRule>
  </conditionalFormatting>
  <pageMargins left="0.25" right="0.25" top="0.75" bottom="0.75" header="0.3" footer="0.3"/>
  <pageSetup paperSize="9" scale="72" fitToHeight="0" orientation="landscape" r:id="rId1"/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FINANSIJSKI PLAN</vt:lpstr>
      <vt:lpstr>IZVJEŠTAJ</vt:lpstr>
      <vt:lpstr>PLAN+IZVJEŠTAJ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Nermina</cp:lastModifiedBy>
  <cp:lastPrinted>2025-05-15T12:37:05Z</cp:lastPrinted>
  <dcterms:created xsi:type="dcterms:W3CDTF">2025-02-27T09:00:48Z</dcterms:created>
  <dcterms:modified xsi:type="dcterms:W3CDTF">2025-05-15T13:28:05Z</dcterms:modified>
</cp:coreProperties>
</file>